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40" windowHeight="7995"/>
  </bookViews>
  <sheets>
    <sheet name="HP_TTDLCB_1819" sheetId="1" r:id="rId1"/>
    <sheet name="HP_TTLCB" sheetId="2" r:id="rId2"/>
    <sheet name="HP_TTSCTLDD" sheetId="3" r:id="rId3"/>
  </sheets>
  <calcPr calcId="152511"/>
</workbook>
</file>

<file path=xl/calcChain.xml><?xml version="1.0" encoding="utf-8"?>
<calcChain xmlns="http://schemas.openxmlformats.org/spreadsheetml/2006/main">
  <c r="F60" i="3" l="1"/>
  <c r="F59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25" i="3"/>
  <c r="F24" i="3"/>
  <c r="F23" i="3"/>
  <c r="F22" i="3"/>
  <c r="F21" i="3"/>
  <c r="F20" i="3"/>
  <c r="F19" i="3"/>
  <c r="F69" i="2"/>
  <c r="F79" i="2"/>
  <c r="F78" i="2"/>
  <c r="F77" i="2"/>
  <c r="F76" i="2"/>
  <c r="F75" i="2"/>
  <c r="F74" i="2"/>
  <c r="F73" i="2"/>
  <c r="F72" i="2"/>
  <c r="F71" i="2"/>
  <c r="F70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39" i="2"/>
  <c r="F38" i="2"/>
  <c r="F37" i="2"/>
  <c r="F36" i="2"/>
  <c r="F35" i="2"/>
  <c r="F34" i="2"/>
  <c r="F33" i="2"/>
  <c r="F32" i="2"/>
  <c r="F31" i="2"/>
  <c r="F30" i="2"/>
  <c r="F29" i="2"/>
  <c r="F28" i="2"/>
  <c r="F26" i="2"/>
</calcChain>
</file>

<file path=xl/sharedStrings.xml><?xml version="1.0" encoding="utf-8"?>
<sst xmlns="http://schemas.openxmlformats.org/spreadsheetml/2006/main" count="411" uniqueCount="170">
  <si>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</si>
  <si>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</si>
  <si>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</si>
  <si>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</si>
  <si>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</si>
  <si>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</si>
  <si>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</si>
  <si>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</si>
  <si>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</si>
  <si>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>TRƯỞNG ĐƠN VỊ</t>
  </si>
  <si>
    <t>TỔ TRƯỞNG BỘ MÔN</t>
  </si>
  <si>
    <t>Bài học (Môn học): THỰC TẬP ĐIỆN LẠNH CƠ BẢN</t>
  </si>
  <si>
    <t>KHOA:  CN NHIỆT LẠNH</t>
  </si>
  <si>
    <t>Bạc hàn</t>
  </si>
  <si>
    <t>Thau hàn</t>
  </si>
  <si>
    <t>Cuộn</t>
  </si>
  <si>
    <t>Cái</t>
  </si>
  <si>
    <t>Mét</t>
  </si>
  <si>
    <t>Bịch</t>
  </si>
  <si>
    <t>Cây</t>
  </si>
  <si>
    <t>cuộn</t>
  </si>
  <si>
    <t>viên</t>
  </si>
  <si>
    <t>m2</t>
  </si>
  <si>
    <t>Cadivi</t>
  </si>
  <si>
    <t>Bóng đèn tròn</t>
  </si>
  <si>
    <t xml:space="preserve"> 75W</t>
  </si>
  <si>
    <t xml:space="preserve">Ống đồng </t>
  </si>
  <si>
    <t>Ф6</t>
  </si>
  <si>
    <t>Ф16</t>
  </si>
  <si>
    <t>Băng keo điện Nano</t>
  </si>
  <si>
    <t xml:space="preserve"> 0.12mm x18mm x20Y</t>
  </si>
  <si>
    <t>Lưới đồng</t>
  </si>
  <si>
    <t>Băng keo giấy</t>
  </si>
  <si>
    <t> 24mm x 18Y</t>
  </si>
  <si>
    <t>9V, Panasonic</t>
  </si>
  <si>
    <t>1.5V, Panasonic</t>
  </si>
  <si>
    <t>Pin</t>
  </si>
  <si>
    <t>Dây điện đôi Cadivi</t>
  </si>
  <si>
    <t>2.5 mm2</t>
  </si>
  <si>
    <t>USA</t>
  </si>
  <si>
    <t>VN</t>
  </si>
  <si>
    <t>Rắc co có đầu ti sạc Ф6</t>
  </si>
  <si>
    <t>Dây rút ( trung )</t>
  </si>
  <si>
    <t>BỘ MÔN: LẠNH CƠ SỞ</t>
  </si>
  <si>
    <t>Rơle khởi động kiểu dòng</t>
  </si>
  <si>
    <t>Rơle khởi động kiểu bán dẫn PTC)</t>
  </si>
  <si>
    <t>1/8 HP</t>
  </si>
  <si>
    <t>cái</t>
  </si>
  <si>
    <t>Ф10</t>
  </si>
  <si>
    <t>Đầu cosse ghim ( thép )</t>
  </si>
  <si>
    <t>15A,  dài 20mm, rộng 6.5mm</t>
  </si>
  <si>
    <t>Phích cắm</t>
  </si>
  <si>
    <t>12A</t>
  </si>
  <si>
    <t>Đô mi nô 12 cặp chân</t>
  </si>
  <si>
    <t>20A/250V/50Hz</t>
  </si>
  <si>
    <t xml:space="preserve">hộp </t>
  </si>
  <si>
    <t>Công tắc đèn 2 chấu</t>
  </si>
  <si>
    <t>Công tắc đèn 3 chấu</t>
  </si>
  <si>
    <t>Bóng đèn 6 tấc</t>
  </si>
  <si>
    <t>Máng đèn 6 tấc</t>
  </si>
  <si>
    <t>Dầu quạt bàn</t>
  </si>
  <si>
    <t>18W</t>
  </si>
  <si>
    <t>220V - 50Hz</t>
  </si>
  <si>
    <t xml:space="preserve">CB </t>
  </si>
  <si>
    <t>1 pha - 25A</t>
  </si>
  <si>
    <t>Thành phố Hồ Chí Minh, ngày  01  tháng  8  năm  2018</t>
  </si>
  <si>
    <t xml:space="preserve">Cấp vật tư thực tập Học kỳ  I </t>
  </si>
  <si>
    <t>Năm học: 2018 – 2019</t>
  </si>
  <si>
    <t>HỌC PHẦN THỰC TẬP LẠNH CƠ BẢN- SỐ TIẾT : 90</t>
  </si>
  <si>
    <t xml:space="preserve">Tổng số lớp:   </t>
  </si>
  <si>
    <t xml:space="preserve">Sĩ số học sinh, sinh viên: </t>
  </si>
  <si>
    <t>Bài 1: Sử dụng các dụng cụ đồ nghề trong sửa chữa lạnh</t>
  </si>
  <si>
    <t>Bài 2: Hàn gió đá trong sửa chữa lạnh</t>
  </si>
  <si>
    <t>Bài 3: Kiểm tra tình trạng lốc tủ lạnh</t>
  </si>
  <si>
    <t>Bài 4: Đấu mạch điện tủ lạnh cơ bản</t>
  </si>
  <si>
    <t>Bài 5: Kỹ thuật hàn nối đường ống</t>
  </si>
  <si>
    <t>Bài 6: Kỹ thuật cân cáp tủ lạnh</t>
  </si>
  <si>
    <t>Bài 7: Kỹ thuật thử kín hệ thống đường ống tủ lạnh</t>
  </si>
  <si>
    <t>Bài 8: Kỹ thuật hút chân không tủ lạnh</t>
  </si>
  <si>
    <t>Bài 9: Kỹ thuật nạp gaz tủ lạnh</t>
  </si>
  <si>
    <t>Bài 10: Kiểm tra, thử tải và hoàn chỉnh tủ lạnh</t>
  </si>
  <si>
    <t>TT</t>
  </si>
  <si>
    <t>Tên vật tư/đồ nghề</t>
  </si>
  <si>
    <t>Thông số kỹ thuật</t>
  </si>
  <si>
    <t>TỔNG</t>
  </si>
  <si>
    <t>1 Nhóm</t>
  </si>
  <si>
    <t>1 nhóm  / 30 sv</t>
  </si>
  <si>
    <t>Lớp</t>
  </si>
  <si>
    <t xml:space="preserve">                 ĐỒ NGHỀ</t>
  </si>
  <si>
    <t>Đồng hồ nạp ga R134a, R410</t>
  </si>
  <si>
    <t>VMG-2-R134a</t>
  </si>
  <si>
    <t>Bộ gia công ống lệch tâm</t>
  </si>
  <si>
    <t>VFT-808-IN</t>
  </si>
  <si>
    <t>Bộ</t>
  </si>
  <si>
    <t>Uốn ống</t>
  </si>
  <si>
    <t>Kềm bằng</t>
  </si>
  <si>
    <t>Kềm nhọn</t>
  </si>
  <si>
    <t>Kềm cắt</t>
  </si>
  <si>
    <t>tuốc nơ vít</t>
  </si>
  <si>
    <t>Kềm bấm chết</t>
  </si>
  <si>
    <t>Kềm bấm ống</t>
  </si>
  <si>
    <t>VOM</t>
  </si>
  <si>
    <t>Ampe kềm digital</t>
  </si>
  <si>
    <t>Nhật</t>
  </si>
  <si>
    <t>Mỏ lết Stanley</t>
  </si>
  <si>
    <t>30mm</t>
  </si>
  <si>
    <t>24mm</t>
  </si>
  <si>
    <t>Bộ gió đá</t>
  </si>
  <si>
    <t xml:space="preserve">      TRANG THIẾT BỊ VÀ VẬT TƯ</t>
  </si>
  <si>
    <t>Máy hút chân không</t>
  </si>
  <si>
    <t>Động cơ máy nén tủ lạnh</t>
  </si>
  <si>
    <t>Nhớt lạnh 410A</t>
  </si>
  <si>
    <t>Shell</t>
  </si>
  <si>
    <t>Lít</t>
  </si>
  <si>
    <r>
      <t xml:space="preserve">Rắc co ti sạc </t>
    </r>
    <r>
      <rPr>
        <sz val="12"/>
        <color indexed="8"/>
        <rFont val="Times New Roman"/>
        <family val="1"/>
      </rPr>
      <t>Φ6</t>
    </r>
  </si>
  <si>
    <t>Ngoại</t>
  </si>
  <si>
    <t>Que</t>
  </si>
  <si>
    <t>Đồng thau</t>
  </si>
  <si>
    <t>Đl</t>
  </si>
  <si>
    <t>Ống đồng Φ 6</t>
  </si>
  <si>
    <t>Ống đồng Φ 16</t>
  </si>
  <si>
    <t>ĐL</t>
  </si>
  <si>
    <t>Dây điện đôi 2.5 mm2</t>
  </si>
  <si>
    <t>Tablau điện</t>
  </si>
  <si>
    <t>Đài loan</t>
  </si>
  <si>
    <t>Ổ cắm 20A</t>
  </si>
  <si>
    <t>CB 1 pha 25 A</t>
  </si>
  <si>
    <t>Chì hàn</t>
  </si>
  <si>
    <t>Tủ lạnh</t>
  </si>
  <si>
    <t>Tủ</t>
  </si>
  <si>
    <t>Ga R134a</t>
  </si>
  <si>
    <t>Bình</t>
  </si>
  <si>
    <t>Ga R22</t>
  </si>
  <si>
    <t>Ga R410a</t>
  </si>
  <si>
    <t>Rơle khởi động kiểu PTC</t>
  </si>
  <si>
    <t>Rơle bảo vệ ( thermic )</t>
  </si>
  <si>
    <t>Êtô</t>
  </si>
  <si>
    <t>Pin 1.5V</t>
  </si>
  <si>
    <t>Pin 9V</t>
  </si>
  <si>
    <t>Cáp tủ lạnh</t>
  </si>
  <si>
    <t>Công tắc + đế tủ lạnh</t>
  </si>
  <si>
    <t>Đồng hồ đo nhiệt độ Âm</t>
  </si>
  <si>
    <t>Timer tủ lạnh</t>
  </si>
  <si>
    <t>Contactor</t>
  </si>
  <si>
    <t>MC 3P 9b </t>
  </si>
  <si>
    <t>Rơ le kiếng 14 chân + đế</t>
  </si>
  <si>
    <t>Quạt tủ lạnh</t>
  </si>
  <si>
    <t>Timer điều khiển ( giây )</t>
  </si>
  <si>
    <t>Đô mi nô 12 cặp  chân 10A</t>
  </si>
  <si>
    <t>hộp</t>
  </si>
  <si>
    <t>Đèn + chuôi đèn tủ lạnh</t>
  </si>
  <si>
    <t>12W-220V</t>
  </si>
  <si>
    <t>cuộn</t>
  </si>
  <si>
    <t xml:space="preserve">Cosse ghim </t>
  </si>
  <si>
    <t>cuôn</t>
  </si>
  <si>
    <t>HỌC PHẦN THỰC TẬP SỬA CHỮA TỦ LẠNH DÂN DỤNG - SỐ TIẾT : 90</t>
  </si>
  <si>
    <t>Kiểm tra thiết bị điện tủ lạnh và đấu điện tủ lạnh</t>
  </si>
  <si>
    <t>Phương pháp nạp dầu và kiểm tra máy nén thiết bị lạnh</t>
  </si>
  <si>
    <t>Phương pháp cân cáp, và đi ống trong sửa chữa thiết bị lạnh</t>
  </si>
  <si>
    <t>Phương pháp điều chỉnh thông số và bấm ống trong sửa chữa thiết bị lạnh.</t>
  </si>
  <si>
    <t>Phương pháp xác định các hư hỏng trong sửa chữa thiết bị lạnh</t>
  </si>
  <si>
    <t>Phương pháp bảo trì thiết bị lạnh</t>
  </si>
  <si>
    <t>1 nhóm / 30 sv</t>
  </si>
  <si>
    <t>Loe ống đồng lệch tâm</t>
  </si>
  <si>
    <t>Cảm biến lạnh ( sensor cool )</t>
  </si>
  <si>
    <t>Cảm biến nóng ( sensor hot)</t>
  </si>
  <si>
    <t xml:space="preserve">Tổng số lớp:  </t>
  </si>
  <si>
    <r>
      <t>Rắc co có ti sạc</t>
    </r>
    <r>
      <rPr>
        <sz val="11"/>
        <color indexed="8"/>
        <rFont val="SimSun"/>
      </rPr>
      <t>Φ6</t>
    </r>
  </si>
  <si>
    <t>Dây điện đôi 2.0 mm2</t>
  </si>
  <si>
    <t>Cosse ghim đầu tụ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</si>
</sst>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4"/>
      <color theme="1"/>
      <name val="Calibri"/>
      <family val="2"/>
      <scheme val="minor"/>
    </font>
    <font>
      <sz val="18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rgb="FF000000"/>
      <name val="Segoe UI"/>
      <family val="2"/>
    </font>
    <font>
      <sz val="11"/>
      <color theme="1"/>
      <name val="Times New Roman"/>
      <family val="1"/>
    </font>
    <font>
      <sz val="11"/>
      <color indexed="8"/>
      <name val="SimSu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6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indent="2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/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0" xfId="0" applyFont="1"/>
    <xf numFmtId="0" fontId="11" fillId="0" borderId="0" xfId="0" applyFont="1" applyAlignment="1"/>
    <xf numFmtId="0" fontId="11" fillId="0" borderId="0" xfId="0" applyFont="1"/>
    <xf numFmtId="0" fontId="10" fillId="0" borderId="0" xfId="0" applyFont="1" applyAlignme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indent="2"/>
    </xf>
    <xf numFmtId="0" fontId="15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7" fillId="0" borderId="0" xfId="0" applyFont="1"/>
    <xf numFmtId="0" fontId="16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18" fillId="0" borderId="1" xfId="0" applyFont="1" applyFill="1" applyBorder="1" applyAlignment="1">
      <alignment vertical="top" wrapText="1"/>
    </xf>
    <xf numFmtId="0" fontId="1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6" fillId="0" borderId="1" xfId="0" applyFont="1" applyBorder="1"/>
    <xf numFmtId="0" fontId="16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724275" y="4191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4</xdr:col>
      <xdr:colOff>0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724275" y="4191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zoomScaleNormal="100" workbookViewId="0">
      <selection activeCell="K17" sqref="K17"/>
    </sheetView>
  </sheetViews>
  <sheetFormatPr defaultRowHeight="16.5" x14ac:dyDescent="0.25"/>
  <cols>
    <col min="1" max="1" width="7.42578125" style="1" customWidth="1"/>
    <col min="2" max="2" width="34.42578125" style="1" customWidth="1"/>
    <col min="3" max="3" width="17.85546875" style="1" customWidth="1"/>
    <col min="4" max="4" width="12" style="1" customWidth="1"/>
    <col min="5" max="5" width="10.42578125" style="1" bestFit="1" customWidth="1"/>
    <col min="6" max="6" width="14.140625" style="1" customWidth="1"/>
    <col min="7" max="16384" width="9.140625" style="1"/>
  </cols>
  <sheetData>
    <row r="1" spans="1:6" s="5" customFormat="1" x14ac:dyDescent="0.25">
      <c r="A1" s="6" t="s">
        <v>12</v>
      </c>
      <c r="C1" s="65" t="s">
        <v>7</v>
      </c>
      <c r="D1" s="65"/>
      <c r="E1" s="65"/>
      <c r="F1" s="65"/>
    </row>
    <row r="2" spans="1:6" s="5" customFormat="1" x14ac:dyDescent="0.25">
      <c r="A2" s="8" t="s">
        <v>43</v>
      </c>
      <c r="C2" s="66" t="s">
        <v>8</v>
      </c>
      <c r="D2" s="66"/>
      <c r="E2" s="66"/>
      <c r="F2" s="66"/>
    </row>
    <row r="4" spans="1:6" ht="18.75" x14ac:dyDescent="0.25">
      <c r="A4" s="64" t="s">
        <v>0</v>
      </c>
      <c r="B4" s="64"/>
      <c r="C4" s="64"/>
      <c r="D4" s="64"/>
      <c r="E4" s="64"/>
      <c r="F4" s="64"/>
    </row>
    <row r="5" spans="1:6" x14ac:dyDescent="0.25">
      <c r="A5" s="67"/>
      <c r="B5" s="67"/>
      <c r="C5" s="67"/>
      <c r="D5" s="67"/>
      <c r="E5" s="67"/>
      <c r="F5" s="67"/>
    </row>
    <row r="6" spans="1:6" s="4" customFormat="1" ht="33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</row>
    <row r="7" spans="1:6" s="10" customFormat="1" x14ac:dyDescent="0.25">
      <c r="A7" s="11" t="s">
        <v>11</v>
      </c>
      <c r="B7" s="9"/>
      <c r="C7" s="9"/>
      <c r="D7" s="9"/>
      <c r="E7" s="9"/>
      <c r="F7" s="9"/>
    </row>
    <row r="8" spans="1:6" x14ac:dyDescent="0.25">
      <c r="A8" s="13">
        <v>1</v>
      </c>
      <c r="B8" s="12" t="s">
        <v>37</v>
      </c>
      <c r="C8" s="14" t="s">
        <v>38</v>
      </c>
      <c r="D8" s="14" t="s">
        <v>15</v>
      </c>
      <c r="E8" s="14">
        <v>1</v>
      </c>
      <c r="F8" s="2"/>
    </row>
    <row r="9" spans="1:6" x14ac:dyDescent="0.25">
      <c r="A9" s="13">
        <v>2</v>
      </c>
      <c r="B9" s="2" t="s">
        <v>24</v>
      </c>
      <c r="C9" s="14" t="s">
        <v>25</v>
      </c>
      <c r="D9" s="14" t="s">
        <v>16</v>
      </c>
      <c r="E9" s="14">
        <v>10</v>
      </c>
      <c r="F9" s="2"/>
    </row>
    <row r="10" spans="1:6" x14ac:dyDescent="0.25">
      <c r="A10" s="13">
        <v>3</v>
      </c>
      <c r="B10" s="1" t="s">
        <v>26</v>
      </c>
      <c r="C10" s="14" t="s">
        <v>27</v>
      </c>
      <c r="D10" s="14" t="s">
        <v>15</v>
      </c>
      <c r="E10" s="14">
        <v>3</v>
      </c>
      <c r="F10" s="2"/>
    </row>
    <row r="11" spans="1:6" x14ac:dyDescent="0.25">
      <c r="A11" s="13">
        <v>4</v>
      </c>
      <c r="B11" s="2" t="s">
        <v>26</v>
      </c>
      <c r="C11" s="14" t="s">
        <v>28</v>
      </c>
      <c r="D11" s="14" t="s">
        <v>17</v>
      </c>
      <c r="E11" s="14">
        <v>20</v>
      </c>
      <c r="F11" s="2"/>
    </row>
    <row r="12" spans="1:6" x14ac:dyDescent="0.25">
      <c r="A12" s="13">
        <v>5</v>
      </c>
      <c r="B12" s="2" t="s">
        <v>26</v>
      </c>
      <c r="C12" s="14" t="s">
        <v>48</v>
      </c>
      <c r="D12" s="14" t="s">
        <v>15</v>
      </c>
      <c r="E12" s="14">
        <v>1</v>
      </c>
      <c r="F12" s="2"/>
    </row>
    <row r="13" spans="1:6" x14ac:dyDescent="0.25">
      <c r="A13" s="13">
        <v>6</v>
      </c>
      <c r="B13" s="2" t="s">
        <v>31</v>
      </c>
      <c r="C13" s="14"/>
      <c r="D13" s="14" t="s">
        <v>22</v>
      </c>
      <c r="E13" s="14">
        <v>1</v>
      </c>
      <c r="F13" s="2"/>
    </row>
    <row r="14" spans="1:6" s="18" customFormat="1" ht="49.5" x14ac:dyDescent="0.25">
      <c r="A14" s="13">
        <v>7</v>
      </c>
      <c r="B14" s="17" t="s">
        <v>49</v>
      </c>
      <c r="C14" s="14" t="s">
        <v>50</v>
      </c>
      <c r="D14" s="13" t="s">
        <v>18</v>
      </c>
      <c r="E14" s="13">
        <v>2</v>
      </c>
      <c r="F14" s="14"/>
    </row>
    <row r="15" spans="1:6" x14ac:dyDescent="0.25">
      <c r="A15" s="13">
        <v>8</v>
      </c>
      <c r="B15" s="2" t="s">
        <v>42</v>
      </c>
      <c r="C15" s="14" t="s">
        <v>40</v>
      </c>
      <c r="D15" s="14" t="s">
        <v>18</v>
      </c>
      <c r="E15" s="14">
        <v>2</v>
      </c>
      <c r="F15" s="2"/>
    </row>
    <row r="16" spans="1:6" x14ac:dyDescent="0.25">
      <c r="A16" s="13">
        <v>9</v>
      </c>
      <c r="B16" s="17" t="s">
        <v>44</v>
      </c>
      <c r="C16" s="13" t="s">
        <v>46</v>
      </c>
      <c r="D16" s="13" t="s">
        <v>47</v>
      </c>
      <c r="E16" s="14">
        <v>12</v>
      </c>
      <c r="F16" s="2"/>
    </row>
    <row r="17" spans="1:6" ht="33" x14ac:dyDescent="0.25">
      <c r="A17" s="13">
        <v>10</v>
      </c>
      <c r="B17" s="17" t="s">
        <v>45</v>
      </c>
      <c r="C17" s="13"/>
      <c r="D17" s="13" t="s">
        <v>47</v>
      </c>
      <c r="E17" s="13">
        <v>12</v>
      </c>
      <c r="F17" s="2"/>
    </row>
    <row r="18" spans="1:6" x14ac:dyDescent="0.25">
      <c r="A18" s="13">
        <v>11</v>
      </c>
      <c r="B18" s="17" t="s">
        <v>51</v>
      </c>
      <c r="C18" s="13" t="s">
        <v>52</v>
      </c>
      <c r="D18" s="13" t="s">
        <v>47</v>
      </c>
      <c r="E18" s="13">
        <v>12</v>
      </c>
      <c r="F18" s="2"/>
    </row>
    <row r="19" spans="1:6" x14ac:dyDescent="0.25">
      <c r="A19" s="13">
        <v>12</v>
      </c>
      <c r="B19" s="17" t="s">
        <v>53</v>
      </c>
      <c r="C19" s="13" t="s">
        <v>54</v>
      </c>
      <c r="D19" s="13" t="s">
        <v>55</v>
      </c>
      <c r="E19" s="13">
        <v>1</v>
      </c>
      <c r="F19" s="2"/>
    </row>
    <row r="20" spans="1:6" x14ac:dyDescent="0.25">
      <c r="A20" s="13">
        <v>13</v>
      </c>
      <c r="B20" s="17" t="s">
        <v>56</v>
      </c>
      <c r="C20" s="13"/>
      <c r="D20" s="13" t="s">
        <v>47</v>
      </c>
      <c r="E20" s="13">
        <v>10</v>
      </c>
      <c r="F20" s="2"/>
    </row>
    <row r="21" spans="1:6" x14ac:dyDescent="0.25">
      <c r="A21" s="13">
        <v>14</v>
      </c>
      <c r="B21" s="17" t="s">
        <v>57</v>
      </c>
      <c r="C21" s="13"/>
      <c r="D21" s="13" t="s">
        <v>47</v>
      </c>
      <c r="E21" s="13">
        <v>10</v>
      </c>
      <c r="F21" s="2"/>
    </row>
    <row r="22" spans="1:6" x14ac:dyDescent="0.25">
      <c r="A22" s="13">
        <v>15</v>
      </c>
      <c r="B22" s="17" t="s">
        <v>58</v>
      </c>
      <c r="C22" s="13" t="s">
        <v>61</v>
      </c>
      <c r="D22" s="13" t="s">
        <v>47</v>
      </c>
      <c r="E22" s="13">
        <v>5</v>
      </c>
      <c r="F22" s="2"/>
    </row>
    <row r="23" spans="1:6" x14ac:dyDescent="0.25">
      <c r="A23" s="13">
        <v>16</v>
      </c>
      <c r="B23" s="17" t="s">
        <v>59</v>
      </c>
      <c r="C23" s="13"/>
      <c r="D23" s="13" t="s">
        <v>47</v>
      </c>
      <c r="E23" s="13">
        <v>5</v>
      </c>
      <c r="F23" s="2"/>
    </row>
    <row r="24" spans="1:6" x14ac:dyDescent="0.25">
      <c r="A24" s="13">
        <v>17</v>
      </c>
      <c r="B24" s="17" t="s">
        <v>60</v>
      </c>
      <c r="C24" s="13" t="s">
        <v>62</v>
      </c>
      <c r="D24" s="13" t="s">
        <v>47</v>
      </c>
      <c r="E24" s="13">
        <v>5</v>
      </c>
      <c r="F24" s="2"/>
    </row>
    <row r="25" spans="1:6" x14ac:dyDescent="0.25">
      <c r="A25" s="13">
        <v>18</v>
      </c>
      <c r="B25" s="2" t="s">
        <v>41</v>
      </c>
      <c r="C25" s="14" t="s">
        <v>27</v>
      </c>
      <c r="D25" s="14" t="s">
        <v>16</v>
      </c>
      <c r="E25" s="14">
        <v>12</v>
      </c>
      <c r="F25" s="2"/>
    </row>
    <row r="26" spans="1:6" x14ac:dyDescent="0.25">
      <c r="A26" s="13">
        <v>19</v>
      </c>
      <c r="B26" s="2" t="s">
        <v>13</v>
      </c>
      <c r="C26" s="14" t="s">
        <v>39</v>
      </c>
      <c r="D26" s="14" t="s">
        <v>19</v>
      </c>
      <c r="E26" s="14">
        <v>60</v>
      </c>
      <c r="F26" s="2"/>
    </row>
    <row r="27" spans="1:6" x14ac:dyDescent="0.25">
      <c r="A27" s="13">
        <v>20</v>
      </c>
      <c r="B27" s="2" t="s">
        <v>14</v>
      </c>
      <c r="C27" s="14" t="s">
        <v>40</v>
      </c>
      <c r="D27" s="14" t="s">
        <v>19</v>
      </c>
      <c r="E27" s="14">
        <v>6</v>
      </c>
      <c r="F27" s="2"/>
    </row>
    <row r="28" spans="1:6" ht="33" x14ac:dyDescent="0.25">
      <c r="A28" s="13">
        <v>21</v>
      </c>
      <c r="B28" s="15" t="s">
        <v>29</v>
      </c>
      <c r="C28" s="14" t="s">
        <v>30</v>
      </c>
      <c r="D28" s="14" t="s">
        <v>20</v>
      </c>
      <c r="E28" s="14">
        <v>6</v>
      </c>
      <c r="F28" s="2"/>
    </row>
    <row r="29" spans="1:6" x14ac:dyDescent="0.25">
      <c r="A29" s="13">
        <v>22</v>
      </c>
      <c r="B29" s="2" t="s">
        <v>32</v>
      </c>
      <c r="C29" s="14" t="s">
        <v>33</v>
      </c>
      <c r="D29" s="14" t="s">
        <v>20</v>
      </c>
      <c r="E29" s="14">
        <v>6</v>
      </c>
      <c r="F29" s="2"/>
    </row>
    <row r="30" spans="1:6" x14ac:dyDescent="0.25">
      <c r="A30" s="13">
        <v>23</v>
      </c>
      <c r="B30" s="2" t="s">
        <v>36</v>
      </c>
      <c r="C30" s="14" t="s">
        <v>34</v>
      </c>
      <c r="D30" s="14" t="s">
        <v>21</v>
      </c>
      <c r="E30" s="14">
        <v>10</v>
      </c>
      <c r="F30" s="2"/>
    </row>
    <row r="31" spans="1:6" x14ac:dyDescent="0.25">
      <c r="A31" s="13">
        <v>24</v>
      </c>
      <c r="B31" s="16" t="s">
        <v>36</v>
      </c>
      <c r="C31" s="14" t="s">
        <v>35</v>
      </c>
      <c r="D31" s="13" t="s">
        <v>21</v>
      </c>
      <c r="E31" s="13">
        <v>10</v>
      </c>
      <c r="F31" s="2"/>
    </row>
    <row r="32" spans="1:6" x14ac:dyDescent="0.25">
      <c r="A32" s="13">
        <v>25</v>
      </c>
      <c r="B32" s="16" t="s">
        <v>63</v>
      </c>
      <c r="C32" s="14" t="s">
        <v>64</v>
      </c>
      <c r="D32" s="13" t="s">
        <v>47</v>
      </c>
      <c r="E32" s="13">
        <v>6</v>
      </c>
      <c r="F32" s="2"/>
    </row>
    <row r="33" spans="1:6" hidden="1" x14ac:dyDescent="0.25">
      <c r="A33" s="13"/>
      <c r="B33" s="16"/>
      <c r="C33" s="14"/>
      <c r="D33" s="13"/>
      <c r="E33" s="13"/>
      <c r="F33" s="2"/>
    </row>
    <row r="34" spans="1:6" hidden="1" x14ac:dyDescent="0.25">
      <c r="A34" s="13"/>
      <c r="B34" s="16"/>
      <c r="C34" s="14"/>
      <c r="D34" s="13"/>
      <c r="E34" s="13"/>
      <c r="F34" s="2"/>
    </row>
    <row r="35" spans="1:6" hidden="1" x14ac:dyDescent="0.25">
      <c r="A35" s="13"/>
      <c r="B35" s="16"/>
      <c r="C35" s="14"/>
      <c r="D35" s="13"/>
      <c r="E35" s="13"/>
      <c r="F35" s="2"/>
    </row>
    <row r="36" spans="1:6" x14ac:dyDescent="0.25">
      <c r="A36" s="13"/>
      <c r="B36" s="16"/>
      <c r="C36" s="14"/>
      <c r="D36" s="13"/>
      <c r="E36" s="13"/>
      <c r="F36" s="2"/>
    </row>
    <row r="38" spans="1:6" x14ac:dyDescent="0.25">
      <c r="C38" s="5" t="s">
        <v>65</v>
      </c>
    </row>
    <row r="39" spans="1:6" s="7" customFormat="1" x14ac:dyDescent="0.25">
      <c r="B39" s="7" t="s">
        <v>9</v>
      </c>
      <c r="D39" s="7" t="s">
        <v>10</v>
      </c>
    </row>
  </sheetData>
  <mergeCells count="4">
    <mergeCell ref="A4:F4"/>
    <mergeCell ref="C1:F1"/>
    <mergeCell ref="C2:F2"/>
    <mergeCell ref="A5:F5"/>
  </mergeCells>
  <pageMargins left="0.90625" right="0.30208333333333331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opLeftCell="A61" workbookViewId="0">
      <selection activeCell="G79" sqref="G79"/>
    </sheetView>
  </sheetViews>
  <sheetFormatPr defaultColWidth="28" defaultRowHeight="23.1" customHeight="1" x14ac:dyDescent="0.25"/>
  <cols>
    <col min="1" max="1" width="7.42578125" style="20" customWidth="1"/>
    <col min="2" max="2" width="26" style="20" customWidth="1"/>
    <col min="3" max="3" width="17.42578125" style="20" customWidth="1"/>
    <col min="4" max="4" width="7.7109375" style="20" customWidth="1"/>
    <col min="5" max="7" width="8.7109375" style="21" customWidth="1"/>
    <col min="8" max="8" width="8.7109375" style="20" customWidth="1"/>
    <col min="9" max="246" width="28" style="20"/>
    <col min="247" max="247" width="7.42578125" style="20" customWidth="1"/>
    <col min="248" max="248" width="26" style="20" customWidth="1"/>
    <col min="249" max="249" width="11.5703125" style="20" customWidth="1"/>
    <col min="250" max="250" width="7.7109375" style="20" customWidth="1"/>
    <col min="251" max="260" width="6.7109375" style="20" customWidth="1"/>
    <col min="261" max="264" width="8.7109375" style="20" customWidth="1"/>
    <col min="265" max="502" width="28" style="20"/>
    <col min="503" max="503" width="7.42578125" style="20" customWidth="1"/>
    <col min="504" max="504" width="26" style="20" customWidth="1"/>
    <col min="505" max="505" width="11.5703125" style="20" customWidth="1"/>
    <col min="506" max="506" width="7.7109375" style="20" customWidth="1"/>
    <col min="507" max="516" width="6.7109375" style="20" customWidth="1"/>
    <col min="517" max="520" width="8.7109375" style="20" customWidth="1"/>
    <col min="521" max="758" width="28" style="20"/>
    <col min="759" max="759" width="7.42578125" style="20" customWidth="1"/>
    <col min="760" max="760" width="26" style="20" customWidth="1"/>
    <col min="761" max="761" width="11.5703125" style="20" customWidth="1"/>
    <col min="762" max="762" width="7.7109375" style="20" customWidth="1"/>
    <col min="763" max="772" width="6.7109375" style="20" customWidth="1"/>
    <col min="773" max="776" width="8.7109375" style="20" customWidth="1"/>
    <col min="777" max="1014" width="28" style="20"/>
    <col min="1015" max="1015" width="7.42578125" style="20" customWidth="1"/>
    <col min="1016" max="1016" width="26" style="20" customWidth="1"/>
    <col min="1017" max="1017" width="11.5703125" style="20" customWidth="1"/>
    <col min="1018" max="1018" width="7.7109375" style="20" customWidth="1"/>
    <col min="1019" max="1028" width="6.7109375" style="20" customWidth="1"/>
    <col min="1029" max="1032" width="8.7109375" style="20" customWidth="1"/>
    <col min="1033" max="1270" width="28" style="20"/>
    <col min="1271" max="1271" width="7.42578125" style="20" customWidth="1"/>
    <col min="1272" max="1272" width="26" style="20" customWidth="1"/>
    <col min="1273" max="1273" width="11.5703125" style="20" customWidth="1"/>
    <col min="1274" max="1274" width="7.7109375" style="20" customWidth="1"/>
    <col min="1275" max="1284" width="6.7109375" style="20" customWidth="1"/>
    <col min="1285" max="1288" width="8.7109375" style="20" customWidth="1"/>
    <col min="1289" max="1526" width="28" style="20"/>
    <col min="1527" max="1527" width="7.42578125" style="20" customWidth="1"/>
    <col min="1528" max="1528" width="26" style="20" customWidth="1"/>
    <col min="1529" max="1529" width="11.5703125" style="20" customWidth="1"/>
    <col min="1530" max="1530" width="7.7109375" style="20" customWidth="1"/>
    <col min="1531" max="1540" width="6.7109375" style="20" customWidth="1"/>
    <col min="1541" max="1544" width="8.7109375" style="20" customWidth="1"/>
    <col min="1545" max="1782" width="28" style="20"/>
    <col min="1783" max="1783" width="7.42578125" style="20" customWidth="1"/>
    <col min="1784" max="1784" width="26" style="20" customWidth="1"/>
    <col min="1785" max="1785" width="11.5703125" style="20" customWidth="1"/>
    <col min="1786" max="1786" width="7.7109375" style="20" customWidth="1"/>
    <col min="1787" max="1796" width="6.7109375" style="20" customWidth="1"/>
    <col min="1797" max="1800" width="8.7109375" style="20" customWidth="1"/>
    <col min="1801" max="2038" width="28" style="20"/>
    <col min="2039" max="2039" width="7.42578125" style="20" customWidth="1"/>
    <col min="2040" max="2040" width="26" style="20" customWidth="1"/>
    <col min="2041" max="2041" width="11.5703125" style="20" customWidth="1"/>
    <col min="2042" max="2042" width="7.7109375" style="20" customWidth="1"/>
    <col min="2043" max="2052" width="6.7109375" style="20" customWidth="1"/>
    <col min="2053" max="2056" width="8.7109375" style="20" customWidth="1"/>
    <col min="2057" max="2294" width="28" style="20"/>
    <col min="2295" max="2295" width="7.42578125" style="20" customWidth="1"/>
    <col min="2296" max="2296" width="26" style="20" customWidth="1"/>
    <col min="2297" max="2297" width="11.5703125" style="20" customWidth="1"/>
    <col min="2298" max="2298" width="7.7109375" style="20" customWidth="1"/>
    <col min="2299" max="2308" width="6.7109375" style="20" customWidth="1"/>
    <col min="2309" max="2312" width="8.7109375" style="20" customWidth="1"/>
    <col min="2313" max="2550" width="28" style="20"/>
    <col min="2551" max="2551" width="7.42578125" style="20" customWidth="1"/>
    <col min="2552" max="2552" width="26" style="20" customWidth="1"/>
    <col min="2553" max="2553" width="11.5703125" style="20" customWidth="1"/>
    <col min="2554" max="2554" width="7.7109375" style="20" customWidth="1"/>
    <col min="2555" max="2564" width="6.7109375" style="20" customWidth="1"/>
    <col min="2565" max="2568" width="8.7109375" style="20" customWidth="1"/>
    <col min="2569" max="2806" width="28" style="20"/>
    <col min="2807" max="2807" width="7.42578125" style="20" customWidth="1"/>
    <col min="2808" max="2808" width="26" style="20" customWidth="1"/>
    <col min="2809" max="2809" width="11.5703125" style="20" customWidth="1"/>
    <col min="2810" max="2810" width="7.7109375" style="20" customWidth="1"/>
    <col min="2811" max="2820" width="6.7109375" style="20" customWidth="1"/>
    <col min="2821" max="2824" width="8.7109375" style="20" customWidth="1"/>
    <col min="2825" max="3062" width="28" style="20"/>
    <col min="3063" max="3063" width="7.42578125" style="20" customWidth="1"/>
    <col min="3064" max="3064" width="26" style="20" customWidth="1"/>
    <col min="3065" max="3065" width="11.5703125" style="20" customWidth="1"/>
    <col min="3066" max="3066" width="7.7109375" style="20" customWidth="1"/>
    <col min="3067" max="3076" width="6.7109375" style="20" customWidth="1"/>
    <col min="3077" max="3080" width="8.7109375" style="20" customWidth="1"/>
    <col min="3081" max="3318" width="28" style="20"/>
    <col min="3319" max="3319" width="7.42578125" style="20" customWidth="1"/>
    <col min="3320" max="3320" width="26" style="20" customWidth="1"/>
    <col min="3321" max="3321" width="11.5703125" style="20" customWidth="1"/>
    <col min="3322" max="3322" width="7.7109375" style="20" customWidth="1"/>
    <col min="3323" max="3332" width="6.7109375" style="20" customWidth="1"/>
    <col min="3333" max="3336" width="8.7109375" style="20" customWidth="1"/>
    <col min="3337" max="3574" width="28" style="20"/>
    <col min="3575" max="3575" width="7.42578125" style="20" customWidth="1"/>
    <col min="3576" max="3576" width="26" style="20" customWidth="1"/>
    <col min="3577" max="3577" width="11.5703125" style="20" customWidth="1"/>
    <col min="3578" max="3578" width="7.7109375" style="20" customWidth="1"/>
    <col min="3579" max="3588" width="6.7109375" style="20" customWidth="1"/>
    <col min="3589" max="3592" width="8.7109375" style="20" customWidth="1"/>
    <col min="3593" max="3830" width="28" style="20"/>
    <col min="3831" max="3831" width="7.42578125" style="20" customWidth="1"/>
    <col min="3832" max="3832" width="26" style="20" customWidth="1"/>
    <col min="3833" max="3833" width="11.5703125" style="20" customWidth="1"/>
    <col min="3834" max="3834" width="7.7109375" style="20" customWidth="1"/>
    <col min="3835" max="3844" width="6.7109375" style="20" customWidth="1"/>
    <col min="3845" max="3848" width="8.7109375" style="20" customWidth="1"/>
    <col min="3849" max="4086" width="28" style="20"/>
    <col min="4087" max="4087" width="7.42578125" style="20" customWidth="1"/>
    <col min="4088" max="4088" width="26" style="20" customWidth="1"/>
    <col min="4089" max="4089" width="11.5703125" style="20" customWidth="1"/>
    <col min="4090" max="4090" width="7.7109375" style="20" customWidth="1"/>
    <col min="4091" max="4100" width="6.7109375" style="20" customWidth="1"/>
    <col min="4101" max="4104" width="8.7109375" style="20" customWidth="1"/>
    <col min="4105" max="4342" width="28" style="20"/>
    <col min="4343" max="4343" width="7.42578125" style="20" customWidth="1"/>
    <col min="4344" max="4344" width="26" style="20" customWidth="1"/>
    <col min="4345" max="4345" width="11.5703125" style="20" customWidth="1"/>
    <col min="4346" max="4346" width="7.7109375" style="20" customWidth="1"/>
    <col min="4347" max="4356" width="6.7109375" style="20" customWidth="1"/>
    <col min="4357" max="4360" width="8.7109375" style="20" customWidth="1"/>
    <col min="4361" max="4598" width="28" style="20"/>
    <col min="4599" max="4599" width="7.42578125" style="20" customWidth="1"/>
    <col min="4600" max="4600" width="26" style="20" customWidth="1"/>
    <col min="4601" max="4601" width="11.5703125" style="20" customWidth="1"/>
    <col min="4602" max="4602" width="7.7109375" style="20" customWidth="1"/>
    <col min="4603" max="4612" width="6.7109375" style="20" customWidth="1"/>
    <col min="4613" max="4616" width="8.7109375" style="20" customWidth="1"/>
    <col min="4617" max="4854" width="28" style="20"/>
    <col min="4855" max="4855" width="7.42578125" style="20" customWidth="1"/>
    <col min="4856" max="4856" width="26" style="20" customWidth="1"/>
    <col min="4857" max="4857" width="11.5703125" style="20" customWidth="1"/>
    <col min="4858" max="4858" width="7.7109375" style="20" customWidth="1"/>
    <col min="4859" max="4868" width="6.7109375" style="20" customWidth="1"/>
    <col min="4869" max="4872" width="8.7109375" style="20" customWidth="1"/>
    <col min="4873" max="5110" width="28" style="20"/>
    <col min="5111" max="5111" width="7.42578125" style="20" customWidth="1"/>
    <col min="5112" max="5112" width="26" style="20" customWidth="1"/>
    <col min="5113" max="5113" width="11.5703125" style="20" customWidth="1"/>
    <col min="5114" max="5114" width="7.7109375" style="20" customWidth="1"/>
    <col min="5115" max="5124" width="6.7109375" style="20" customWidth="1"/>
    <col min="5125" max="5128" width="8.7109375" style="20" customWidth="1"/>
    <col min="5129" max="5366" width="28" style="20"/>
    <col min="5367" max="5367" width="7.42578125" style="20" customWidth="1"/>
    <col min="5368" max="5368" width="26" style="20" customWidth="1"/>
    <col min="5369" max="5369" width="11.5703125" style="20" customWidth="1"/>
    <col min="5370" max="5370" width="7.7109375" style="20" customWidth="1"/>
    <col min="5371" max="5380" width="6.7109375" style="20" customWidth="1"/>
    <col min="5381" max="5384" width="8.7109375" style="20" customWidth="1"/>
    <col min="5385" max="5622" width="28" style="20"/>
    <col min="5623" max="5623" width="7.42578125" style="20" customWidth="1"/>
    <col min="5624" max="5624" width="26" style="20" customWidth="1"/>
    <col min="5625" max="5625" width="11.5703125" style="20" customWidth="1"/>
    <col min="5626" max="5626" width="7.7109375" style="20" customWidth="1"/>
    <col min="5627" max="5636" width="6.7109375" style="20" customWidth="1"/>
    <col min="5637" max="5640" width="8.7109375" style="20" customWidth="1"/>
    <col min="5641" max="5878" width="28" style="20"/>
    <col min="5879" max="5879" width="7.42578125" style="20" customWidth="1"/>
    <col min="5880" max="5880" width="26" style="20" customWidth="1"/>
    <col min="5881" max="5881" width="11.5703125" style="20" customWidth="1"/>
    <col min="5882" max="5882" width="7.7109375" style="20" customWidth="1"/>
    <col min="5883" max="5892" width="6.7109375" style="20" customWidth="1"/>
    <col min="5893" max="5896" width="8.7109375" style="20" customWidth="1"/>
    <col min="5897" max="6134" width="28" style="20"/>
    <col min="6135" max="6135" width="7.42578125" style="20" customWidth="1"/>
    <col min="6136" max="6136" width="26" style="20" customWidth="1"/>
    <col min="6137" max="6137" width="11.5703125" style="20" customWidth="1"/>
    <col min="6138" max="6138" width="7.7109375" style="20" customWidth="1"/>
    <col min="6139" max="6148" width="6.7109375" style="20" customWidth="1"/>
    <col min="6149" max="6152" width="8.7109375" style="20" customWidth="1"/>
    <col min="6153" max="6390" width="28" style="20"/>
    <col min="6391" max="6391" width="7.42578125" style="20" customWidth="1"/>
    <col min="6392" max="6392" width="26" style="20" customWidth="1"/>
    <col min="6393" max="6393" width="11.5703125" style="20" customWidth="1"/>
    <col min="6394" max="6394" width="7.7109375" style="20" customWidth="1"/>
    <col min="6395" max="6404" width="6.7109375" style="20" customWidth="1"/>
    <col min="6405" max="6408" width="8.7109375" style="20" customWidth="1"/>
    <col min="6409" max="6646" width="28" style="20"/>
    <col min="6647" max="6647" width="7.42578125" style="20" customWidth="1"/>
    <col min="6648" max="6648" width="26" style="20" customWidth="1"/>
    <col min="6649" max="6649" width="11.5703125" style="20" customWidth="1"/>
    <col min="6650" max="6650" width="7.7109375" style="20" customWidth="1"/>
    <col min="6651" max="6660" width="6.7109375" style="20" customWidth="1"/>
    <col min="6661" max="6664" width="8.7109375" style="20" customWidth="1"/>
    <col min="6665" max="6902" width="28" style="20"/>
    <col min="6903" max="6903" width="7.42578125" style="20" customWidth="1"/>
    <col min="6904" max="6904" width="26" style="20" customWidth="1"/>
    <col min="6905" max="6905" width="11.5703125" style="20" customWidth="1"/>
    <col min="6906" max="6906" width="7.7109375" style="20" customWidth="1"/>
    <col min="6907" max="6916" width="6.7109375" style="20" customWidth="1"/>
    <col min="6917" max="6920" width="8.7109375" style="20" customWidth="1"/>
    <col min="6921" max="7158" width="28" style="20"/>
    <col min="7159" max="7159" width="7.42578125" style="20" customWidth="1"/>
    <col min="7160" max="7160" width="26" style="20" customWidth="1"/>
    <col min="7161" max="7161" width="11.5703125" style="20" customWidth="1"/>
    <col min="7162" max="7162" width="7.7109375" style="20" customWidth="1"/>
    <col min="7163" max="7172" width="6.7109375" style="20" customWidth="1"/>
    <col min="7173" max="7176" width="8.7109375" style="20" customWidth="1"/>
    <col min="7177" max="7414" width="28" style="20"/>
    <col min="7415" max="7415" width="7.42578125" style="20" customWidth="1"/>
    <col min="7416" max="7416" width="26" style="20" customWidth="1"/>
    <col min="7417" max="7417" width="11.5703125" style="20" customWidth="1"/>
    <col min="7418" max="7418" width="7.7109375" style="20" customWidth="1"/>
    <col min="7419" max="7428" width="6.7109375" style="20" customWidth="1"/>
    <col min="7429" max="7432" width="8.7109375" style="20" customWidth="1"/>
    <col min="7433" max="7670" width="28" style="20"/>
    <col min="7671" max="7671" width="7.42578125" style="20" customWidth="1"/>
    <col min="7672" max="7672" width="26" style="20" customWidth="1"/>
    <col min="7673" max="7673" width="11.5703125" style="20" customWidth="1"/>
    <col min="7674" max="7674" width="7.7109375" style="20" customWidth="1"/>
    <col min="7675" max="7684" width="6.7109375" style="20" customWidth="1"/>
    <col min="7685" max="7688" width="8.7109375" style="20" customWidth="1"/>
    <col min="7689" max="7926" width="28" style="20"/>
    <col min="7927" max="7927" width="7.42578125" style="20" customWidth="1"/>
    <col min="7928" max="7928" width="26" style="20" customWidth="1"/>
    <col min="7929" max="7929" width="11.5703125" style="20" customWidth="1"/>
    <col min="7930" max="7930" width="7.7109375" style="20" customWidth="1"/>
    <col min="7931" max="7940" width="6.7109375" style="20" customWidth="1"/>
    <col min="7941" max="7944" width="8.7109375" style="20" customWidth="1"/>
    <col min="7945" max="8182" width="28" style="20"/>
    <col min="8183" max="8183" width="7.42578125" style="20" customWidth="1"/>
    <col min="8184" max="8184" width="26" style="20" customWidth="1"/>
    <col min="8185" max="8185" width="11.5703125" style="20" customWidth="1"/>
    <col min="8186" max="8186" width="7.7109375" style="20" customWidth="1"/>
    <col min="8187" max="8196" width="6.7109375" style="20" customWidth="1"/>
    <col min="8197" max="8200" width="8.7109375" style="20" customWidth="1"/>
    <col min="8201" max="8438" width="28" style="20"/>
    <col min="8439" max="8439" width="7.42578125" style="20" customWidth="1"/>
    <col min="8440" max="8440" width="26" style="20" customWidth="1"/>
    <col min="8441" max="8441" width="11.5703125" style="20" customWidth="1"/>
    <col min="8442" max="8442" width="7.7109375" style="20" customWidth="1"/>
    <col min="8443" max="8452" width="6.7109375" style="20" customWidth="1"/>
    <col min="8453" max="8456" width="8.7109375" style="20" customWidth="1"/>
    <col min="8457" max="8694" width="28" style="20"/>
    <col min="8695" max="8695" width="7.42578125" style="20" customWidth="1"/>
    <col min="8696" max="8696" width="26" style="20" customWidth="1"/>
    <col min="8697" max="8697" width="11.5703125" style="20" customWidth="1"/>
    <col min="8698" max="8698" width="7.7109375" style="20" customWidth="1"/>
    <col min="8699" max="8708" width="6.7109375" style="20" customWidth="1"/>
    <col min="8709" max="8712" width="8.7109375" style="20" customWidth="1"/>
    <col min="8713" max="8950" width="28" style="20"/>
    <col min="8951" max="8951" width="7.42578125" style="20" customWidth="1"/>
    <col min="8952" max="8952" width="26" style="20" customWidth="1"/>
    <col min="8953" max="8953" width="11.5703125" style="20" customWidth="1"/>
    <col min="8954" max="8954" width="7.7109375" style="20" customWidth="1"/>
    <col min="8955" max="8964" width="6.7109375" style="20" customWidth="1"/>
    <col min="8965" max="8968" width="8.7109375" style="20" customWidth="1"/>
    <col min="8969" max="9206" width="28" style="20"/>
    <col min="9207" max="9207" width="7.42578125" style="20" customWidth="1"/>
    <col min="9208" max="9208" width="26" style="20" customWidth="1"/>
    <col min="9209" max="9209" width="11.5703125" style="20" customWidth="1"/>
    <col min="9210" max="9210" width="7.7109375" style="20" customWidth="1"/>
    <col min="9211" max="9220" width="6.7109375" style="20" customWidth="1"/>
    <col min="9221" max="9224" width="8.7109375" style="20" customWidth="1"/>
    <col min="9225" max="9462" width="28" style="20"/>
    <col min="9463" max="9463" width="7.42578125" style="20" customWidth="1"/>
    <col min="9464" max="9464" width="26" style="20" customWidth="1"/>
    <col min="9465" max="9465" width="11.5703125" style="20" customWidth="1"/>
    <col min="9466" max="9466" width="7.7109375" style="20" customWidth="1"/>
    <col min="9467" max="9476" width="6.7109375" style="20" customWidth="1"/>
    <col min="9477" max="9480" width="8.7109375" style="20" customWidth="1"/>
    <col min="9481" max="9718" width="28" style="20"/>
    <col min="9719" max="9719" width="7.42578125" style="20" customWidth="1"/>
    <col min="9720" max="9720" width="26" style="20" customWidth="1"/>
    <col min="9721" max="9721" width="11.5703125" style="20" customWidth="1"/>
    <col min="9722" max="9722" width="7.7109375" style="20" customWidth="1"/>
    <col min="9723" max="9732" width="6.7109375" style="20" customWidth="1"/>
    <col min="9733" max="9736" width="8.7109375" style="20" customWidth="1"/>
    <col min="9737" max="9974" width="28" style="20"/>
    <col min="9975" max="9975" width="7.42578125" style="20" customWidth="1"/>
    <col min="9976" max="9976" width="26" style="20" customWidth="1"/>
    <col min="9977" max="9977" width="11.5703125" style="20" customWidth="1"/>
    <col min="9978" max="9978" width="7.7109375" style="20" customWidth="1"/>
    <col min="9979" max="9988" width="6.7109375" style="20" customWidth="1"/>
    <col min="9989" max="9992" width="8.7109375" style="20" customWidth="1"/>
    <col min="9993" max="10230" width="28" style="20"/>
    <col min="10231" max="10231" width="7.42578125" style="20" customWidth="1"/>
    <col min="10232" max="10232" width="26" style="20" customWidth="1"/>
    <col min="10233" max="10233" width="11.5703125" style="20" customWidth="1"/>
    <col min="10234" max="10234" width="7.7109375" style="20" customWidth="1"/>
    <col min="10235" max="10244" width="6.7109375" style="20" customWidth="1"/>
    <col min="10245" max="10248" width="8.7109375" style="20" customWidth="1"/>
    <col min="10249" max="10486" width="28" style="20"/>
    <col min="10487" max="10487" width="7.42578125" style="20" customWidth="1"/>
    <col min="10488" max="10488" width="26" style="20" customWidth="1"/>
    <col min="10489" max="10489" width="11.5703125" style="20" customWidth="1"/>
    <col min="10490" max="10490" width="7.7109375" style="20" customWidth="1"/>
    <col min="10491" max="10500" width="6.7109375" style="20" customWidth="1"/>
    <col min="10501" max="10504" width="8.7109375" style="20" customWidth="1"/>
    <col min="10505" max="10742" width="28" style="20"/>
    <col min="10743" max="10743" width="7.42578125" style="20" customWidth="1"/>
    <col min="10744" max="10744" width="26" style="20" customWidth="1"/>
    <col min="10745" max="10745" width="11.5703125" style="20" customWidth="1"/>
    <col min="10746" max="10746" width="7.7109375" style="20" customWidth="1"/>
    <col min="10747" max="10756" width="6.7109375" style="20" customWidth="1"/>
    <col min="10757" max="10760" width="8.7109375" style="20" customWidth="1"/>
    <col min="10761" max="10998" width="28" style="20"/>
    <col min="10999" max="10999" width="7.42578125" style="20" customWidth="1"/>
    <col min="11000" max="11000" width="26" style="20" customWidth="1"/>
    <col min="11001" max="11001" width="11.5703125" style="20" customWidth="1"/>
    <col min="11002" max="11002" width="7.7109375" style="20" customWidth="1"/>
    <col min="11003" max="11012" width="6.7109375" style="20" customWidth="1"/>
    <col min="11013" max="11016" width="8.7109375" style="20" customWidth="1"/>
    <col min="11017" max="11254" width="28" style="20"/>
    <col min="11255" max="11255" width="7.42578125" style="20" customWidth="1"/>
    <col min="11256" max="11256" width="26" style="20" customWidth="1"/>
    <col min="11257" max="11257" width="11.5703125" style="20" customWidth="1"/>
    <col min="11258" max="11258" width="7.7109375" style="20" customWidth="1"/>
    <col min="11259" max="11268" width="6.7109375" style="20" customWidth="1"/>
    <col min="11269" max="11272" width="8.7109375" style="20" customWidth="1"/>
    <col min="11273" max="11510" width="28" style="20"/>
    <col min="11511" max="11511" width="7.42578125" style="20" customWidth="1"/>
    <col min="11512" max="11512" width="26" style="20" customWidth="1"/>
    <col min="11513" max="11513" width="11.5703125" style="20" customWidth="1"/>
    <col min="11514" max="11514" width="7.7109375" style="20" customWidth="1"/>
    <col min="11515" max="11524" width="6.7109375" style="20" customWidth="1"/>
    <col min="11525" max="11528" width="8.7109375" style="20" customWidth="1"/>
    <col min="11529" max="11766" width="28" style="20"/>
    <col min="11767" max="11767" width="7.42578125" style="20" customWidth="1"/>
    <col min="11768" max="11768" width="26" style="20" customWidth="1"/>
    <col min="11769" max="11769" width="11.5703125" style="20" customWidth="1"/>
    <col min="11770" max="11770" width="7.7109375" style="20" customWidth="1"/>
    <col min="11771" max="11780" width="6.7109375" style="20" customWidth="1"/>
    <col min="11781" max="11784" width="8.7109375" style="20" customWidth="1"/>
    <col min="11785" max="12022" width="28" style="20"/>
    <col min="12023" max="12023" width="7.42578125" style="20" customWidth="1"/>
    <col min="12024" max="12024" width="26" style="20" customWidth="1"/>
    <col min="12025" max="12025" width="11.5703125" style="20" customWidth="1"/>
    <col min="12026" max="12026" width="7.7109375" style="20" customWidth="1"/>
    <col min="12027" max="12036" width="6.7109375" style="20" customWidth="1"/>
    <col min="12037" max="12040" width="8.7109375" style="20" customWidth="1"/>
    <col min="12041" max="12278" width="28" style="20"/>
    <col min="12279" max="12279" width="7.42578125" style="20" customWidth="1"/>
    <col min="12280" max="12280" width="26" style="20" customWidth="1"/>
    <col min="12281" max="12281" width="11.5703125" style="20" customWidth="1"/>
    <col min="12282" max="12282" width="7.7109375" style="20" customWidth="1"/>
    <col min="12283" max="12292" width="6.7109375" style="20" customWidth="1"/>
    <col min="12293" max="12296" width="8.7109375" style="20" customWidth="1"/>
    <col min="12297" max="12534" width="28" style="20"/>
    <col min="12535" max="12535" width="7.42578125" style="20" customWidth="1"/>
    <col min="12536" max="12536" width="26" style="20" customWidth="1"/>
    <col min="12537" max="12537" width="11.5703125" style="20" customWidth="1"/>
    <col min="12538" max="12538" width="7.7109375" style="20" customWidth="1"/>
    <col min="12539" max="12548" width="6.7109375" style="20" customWidth="1"/>
    <col min="12549" max="12552" width="8.7109375" style="20" customWidth="1"/>
    <col min="12553" max="12790" width="28" style="20"/>
    <col min="12791" max="12791" width="7.42578125" style="20" customWidth="1"/>
    <col min="12792" max="12792" width="26" style="20" customWidth="1"/>
    <col min="12793" max="12793" width="11.5703125" style="20" customWidth="1"/>
    <col min="12794" max="12794" width="7.7109375" style="20" customWidth="1"/>
    <col min="12795" max="12804" width="6.7109375" style="20" customWidth="1"/>
    <col min="12805" max="12808" width="8.7109375" style="20" customWidth="1"/>
    <col min="12809" max="13046" width="28" style="20"/>
    <col min="13047" max="13047" width="7.42578125" style="20" customWidth="1"/>
    <col min="13048" max="13048" width="26" style="20" customWidth="1"/>
    <col min="13049" max="13049" width="11.5703125" style="20" customWidth="1"/>
    <col min="13050" max="13050" width="7.7109375" style="20" customWidth="1"/>
    <col min="13051" max="13060" width="6.7109375" style="20" customWidth="1"/>
    <col min="13061" max="13064" width="8.7109375" style="20" customWidth="1"/>
    <col min="13065" max="13302" width="28" style="20"/>
    <col min="13303" max="13303" width="7.42578125" style="20" customWidth="1"/>
    <col min="13304" max="13304" width="26" style="20" customWidth="1"/>
    <col min="13305" max="13305" width="11.5703125" style="20" customWidth="1"/>
    <col min="13306" max="13306" width="7.7109375" style="20" customWidth="1"/>
    <col min="13307" max="13316" width="6.7109375" style="20" customWidth="1"/>
    <col min="13317" max="13320" width="8.7109375" style="20" customWidth="1"/>
    <col min="13321" max="13558" width="28" style="20"/>
    <col min="13559" max="13559" width="7.42578125" style="20" customWidth="1"/>
    <col min="13560" max="13560" width="26" style="20" customWidth="1"/>
    <col min="13561" max="13561" width="11.5703125" style="20" customWidth="1"/>
    <col min="13562" max="13562" width="7.7109375" style="20" customWidth="1"/>
    <col min="13563" max="13572" width="6.7109375" style="20" customWidth="1"/>
    <col min="13573" max="13576" width="8.7109375" style="20" customWidth="1"/>
    <col min="13577" max="13814" width="28" style="20"/>
    <col min="13815" max="13815" width="7.42578125" style="20" customWidth="1"/>
    <col min="13816" max="13816" width="26" style="20" customWidth="1"/>
    <col min="13817" max="13817" width="11.5703125" style="20" customWidth="1"/>
    <col min="13818" max="13818" width="7.7109375" style="20" customWidth="1"/>
    <col min="13819" max="13828" width="6.7109375" style="20" customWidth="1"/>
    <col min="13829" max="13832" width="8.7109375" style="20" customWidth="1"/>
    <col min="13833" max="14070" width="28" style="20"/>
    <col min="14071" max="14071" width="7.42578125" style="20" customWidth="1"/>
    <col min="14072" max="14072" width="26" style="20" customWidth="1"/>
    <col min="14073" max="14073" width="11.5703125" style="20" customWidth="1"/>
    <col min="14074" max="14074" width="7.7109375" style="20" customWidth="1"/>
    <col min="14075" max="14084" width="6.7109375" style="20" customWidth="1"/>
    <col min="14085" max="14088" width="8.7109375" style="20" customWidth="1"/>
    <col min="14089" max="14326" width="28" style="20"/>
    <col min="14327" max="14327" width="7.42578125" style="20" customWidth="1"/>
    <col min="14328" max="14328" width="26" style="20" customWidth="1"/>
    <col min="14329" max="14329" width="11.5703125" style="20" customWidth="1"/>
    <col min="14330" max="14330" width="7.7109375" style="20" customWidth="1"/>
    <col min="14331" max="14340" width="6.7109375" style="20" customWidth="1"/>
    <col min="14341" max="14344" width="8.7109375" style="20" customWidth="1"/>
    <col min="14345" max="14582" width="28" style="20"/>
    <col min="14583" max="14583" width="7.42578125" style="20" customWidth="1"/>
    <col min="14584" max="14584" width="26" style="20" customWidth="1"/>
    <col min="14585" max="14585" width="11.5703125" style="20" customWidth="1"/>
    <col min="14586" max="14586" width="7.7109375" style="20" customWidth="1"/>
    <col min="14587" max="14596" width="6.7109375" style="20" customWidth="1"/>
    <col min="14597" max="14600" width="8.7109375" style="20" customWidth="1"/>
    <col min="14601" max="14838" width="28" style="20"/>
    <col min="14839" max="14839" width="7.42578125" style="20" customWidth="1"/>
    <col min="14840" max="14840" width="26" style="20" customWidth="1"/>
    <col min="14841" max="14841" width="11.5703125" style="20" customWidth="1"/>
    <col min="14842" max="14842" width="7.7109375" style="20" customWidth="1"/>
    <col min="14843" max="14852" width="6.7109375" style="20" customWidth="1"/>
    <col min="14853" max="14856" width="8.7109375" style="20" customWidth="1"/>
    <col min="14857" max="15094" width="28" style="20"/>
    <col min="15095" max="15095" width="7.42578125" style="20" customWidth="1"/>
    <col min="15096" max="15096" width="26" style="20" customWidth="1"/>
    <col min="15097" max="15097" width="11.5703125" style="20" customWidth="1"/>
    <col min="15098" max="15098" width="7.7109375" style="20" customWidth="1"/>
    <col min="15099" max="15108" width="6.7109375" style="20" customWidth="1"/>
    <col min="15109" max="15112" width="8.7109375" style="20" customWidth="1"/>
    <col min="15113" max="15350" width="28" style="20"/>
    <col min="15351" max="15351" width="7.42578125" style="20" customWidth="1"/>
    <col min="15352" max="15352" width="26" style="20" customWidth="1"/>
    <col min="15353" max="15353" width="11.5703125" style="20" customWidth="1"/>
    <col min="15354" max="15354" width="7.7109375" style="20" customWidth="1"/>
    <col min="15355" max="15364" width="6.7109375" style="20" customWidth="1"/>
    <col min="15365" max="15368" width="8.7109375" style="20" customWidth="1"/>
    <col min="15369" max="15606" width="28" style="20"/>
    <col min="15607" max="15607" width="7.42578125" style="20" customWidth="1"/>
    <col min="15608" max="15608" width="26" style="20" customWidth="1"/>
    <col min="15609" max="15609" width="11.5703125" style="20" customWidth="1"/>
    <col min="15610" max="15610" width="7.7109375" style="20" customWidth="1"/>
    <col min="15611" max="15620" width="6.7109375" style="20" customWidth="1"/>
    <col min="15621" max="15624" width="8.7109375" style="20" customWidth="1"/>
    <col min="15625" max="15862" width="28" style="20"/>
    <col min="15863" max="15863" width="7.42578125" style="20" customWidth="1"/>
    <col min="15864" max="15864" width="26" style="20" customWidth="1"/>
    <col min="15865" max="15865" width="11.5703125" style="20" customWidth="1"/>
    <col min="15866" max="15866" width="7.7109375" style="20" customWidth="1"/>
    <col min="15867" max="15876" width="6.7109375" style="20" customWidth="1"/>
    <col min="15877" max="15880" width="8.7109375" style="20" customWidth="1"/>
    <col min="15881" max="16118" width="28" style="20"/>
    <col min="16119" max="16119" width="7.42578125" style="20" customWidth="1"/>
    <col min="16120" max="16120" width="26" style="20" customWidth="1"/>
    <col min="16121" max="16121" width="11.5703125" style="20" customWidth="1"/>
    <col min="16122" max="16122" width="7.7109375" style="20" customWidth="1"/>
    <col min="16123" max="16132" width="6.7109375" style="20" customWidth="1"/>
    <col min="16133" max="16136" width="8.7109375" style="20" customWidth="1"/>
    <col min="16137" max="16384" width="28" style="20"/>
  </cols>
  <sheetData>
    <row r="1" spans="1:12" ht="23.1" customHeight="1" x14ac:dyDescent="0.25">
      <c r="A1" s="6" t="s">
        <v>12</v>
      </c>
      <c r="B1" s="5"/>
      <c r="C1" s="65" t="s">
        <v>7</v>
      </c>
      <c r="D1" s="65"/>
      <c r="E1" s="65"/>
      <c r="F1" s="65"/>
      <c r="H1" s="6"/>
      <c r="I1" s="6"/>
      <c r="J1" s="6"/>
      <c r="K1" s="6"/>
      <c r="L1" s="6"/>
    </row>
    <row r="2" spans="1:12" ht="23.1" customHeight="1" x14ac:dyDescent="0.25">
      <c r="A2" s="8" t="s">
        <v>43</v>
      </c>
      <c r="B2" s="5"/>
      <c r="C2" s="66" t="s">
        <v>8</v>
      </c>
      <c r="D2" s="66"/>
      <c r="E2" s="66"/>
      <c r="F2" s="66"/>
    </row>
    <row r="3" spans="1:12" ht="23.1" customHeight="1" x14ac:dyDescent="0.25">
      <c r="A3" s="1"/>
      <c r="B3" s="1"/>
      <c r="C3" s="1"/>
      <c r="D3" s="1"/>
      <c r="E3" s="1"/>
      <c r="F3" s="1"/>
    </row>
    <row r="4" spans="1:12" ht="23.1" customHeight="1" x14ac:dyDescent="0.25">
      <c r="A4" s="64" t="s">
        <v>0</v>
      </c>
      <c r="B4" s="64"/>
      <c r="C4" s="64"/>
      <c r="D4" s="64"/>
      <c r="E4" s="64"/>
      <c r="F4" s="64"/>
    </row>
    <row r="5" spans="1:12" ht="23.1" customHeight="1" x14ac:dyDescent="0.25">
      <c r="A5" s="23"/>
      <c r="B5" s="23"/>
      <c r="C5" s="23"/>
      <c r="D5" s="23"/>
      <c r="E5" s="25"/>
      <c r="F5" s="25"/>
      <c r="G5" s="25"/>
      <c r="H5" s="24"/>
      <c r="I5" s="24"/>
      <c r="J5" s="24"/>
      <c r="K5" s="24"/>
    </row>
    <row r="6" spans="1:12" ht="23.1" customHeight="1" x14ac:dyDescent="0.25">
      <c r="B6" s="72" t="s">
        <v>66</v>
      </c>
      <c r="C6" s="72"/>
      <c r="D6" s="72"/>
      <c r="E6" s="72"/>
      <c r="F6" s="72"/>
      <c r="G6" s="25"/>
      <c r="H6" s="22"/>
      <c r="I6" s="22"/>
      <c r="J6" s="22"/>
      <c r="K6" s="22"/>
    </row>
    <row r="7" spans="1:12" ht="22.5" customHeight="1" x14ac:dyDescent="0.25">
      <c r="B7" s="72" t="s">
        <v>67</v>
      </c>
      <c r="C7" s="72"/>
      <c r="D7" s="72"/>
      <c r="E7" s="72"/>
      <c r="F7" s="25"/>
      <c r="G7" s="25"/>
      <c r="H7" s="22"/>
      <c r="I7" s="22"/>
      <c r="J7" s="22"/>
      <c r="K7" s="22"/>
    </row>
    <row r="8" spans="1:12" ht="9.75" customHeight="1" x14ac:dyDescent="0.25">
      <c r="A8" s="22"/>
    </row>
    <row r="9" spans="1:12" ht="23.1" customHeight="1" x14ac:dyDescent="0.25">
      <c r="A9" s="19"/>
      <c r="B9" s="75" t="s">
        <v>68</v>
      </c>
      <c r="C9" s="75"/>
      <c r="D9" s="75"/>
      <c r="E9" s="75"/>
      <c r="F9" s="75"/>
      <c r="G9" s="25"/>
    </row>
    <row r="10" spans="1:12" ht="23.1" customHeight="1" x14ac:dyDescent="0.25">
      <c r="B10" s="76" t="s">
        <v>69</v>
      </c>
      <c r="C10" s="76"/>
      <c r="D10" s="76"/>
      <c r="E10" s="76"/>
      <c r="F10" s="76"/>
      <c r="G10" s="24"/>
    </row>
    <row r="11" spans="1:12" ht="23.1" customHeight="1" x14ac:dyDescent="0.25">
      <c r="B11" s="76" t="s">
        <v>70</v>
      </c>
      <c r="C11" s="76"/>
      <c r="D11" s="76"/>
      <c r="E11" s="76"/>
      <c r="F11" s="76"/>
      <c r="G11" s="24"/>
    </row>
    <row r="12" spans="1:12" ht="23.1" hidden="1" customHeight="1" x14ac:dyDescent="0.25">
      <c r="B12" s="73" t="s">
        <v>71</v>
      </c>
      <c r="C12" s="73"/>
      <c r="D12" s="73"/>
      <c r="E12" s="73"/>
    </row>
    <row r="13" spans="1:12" ht="23.1" hidden="1" customHeight="1" x14ac:dyDescent="0.25">
      <c r="B13" s="73" t="s">
        <v>72</v>
      </c>
      <c r="C13" s="73"/>
      <c r="D13" s="73"/>
      <c r="E13" s="73"/>
    </row>
    <row r="14" spans="1:12" ht="23.1" hidden="1" customHeight="1" x14ac:dyDescent="0.25">
      <c r="B14" s="73" t="s">
        <v>73</v>
      </c>
      <c r="C14" s="73"/>
      <c r="D14" s="73"/>
      <c r="E14" s="73"/>
    </row>
    <row r="15" spans="1:12" ht="23.1" hidden="1" customHeight="1" x14ac:dyDescent="0.25">
      <c r="B15" s="73" t="s">
        <v>74</v>
      </c>
      <c r="C15" s="73"/>
      <c r="D15" s="73"/>
      <c r="E15" s="73"/>
    </row>
    <row r="16" spans="1:12" ht="23.1" hidden="1" customHeight="1" x14ac:dyDescent="0.25">
      <c r="B16" s="73" t="s">
        <v>75</v>
      </c>
      <c r="C16" s="73"/>
      <c r="D16" s="73"/>
      <c r="E16" s="73"/>
    </row>
    <row r="17" spans="1:8" ht="23.1" hidden="1" customHeight="1" x14ac:dyDescent="0.25">
      <c r="B17" s="73" t="s">
        <v>76</v>
      </c>
      <c r="C17" s="73"/>
      <c r="D17" s="73"/>
      <c r="E17" s="73"/>
    </row>
    <row r="18" spans="1:8" ht="23.1" hidden="1" customHeight="1" x14ac:dyDescent="0.25">
      <c r="B18" s="73" t="s">
        <v>77</v>
      </c>
      <c r="C18" s="73"/>
      <c r="D18" s="73"/>
      <c r="E18" s="73"/>
    </row>
    <row r="19" spans="1:8" ht="23.1" hidden="1" customHeight="1" x14ac:dyDescent="0.25">
      <c r="B19" s="73" t="s">
        <v>78</v>
      </c>
      <c r="C19" s="73"/>
      <c r="D19" s="73"/>
      <c r="E19" s="73"/>
    </row>
    <row r="20" spans="1:8" ht="23.1" hidden="1" customHeight="1" x14ac:dyDescent="0.25">
      <c r="B20" s="73" t="s">
        <v>79</v>
      </c>
      <c r="C20" s="73"/>
      <c r="D20" s="73"/>
      <c r="E20" s="73"/>
    </row>
    <row r="21" spans="1:8" ht="23.1" hidden="1" customHeight="1" x14ac:dyDescent="0.25">
      <c r="B21" s="73" t="s">
        <v>80</v>
      </c>
      <c r="C21" s="73"/>
      <c r="D21" s="73"/>
      <c r="E21" s="73"/>
    </row>
    <row r="22" spans="1:8" ht="12" customHeight="1" x14ac:dyDescent="0.25">
      <c r="A22" s="26"/>
      <c r="B22" s="26"/>
    </row>
    <row r="23" spans="1:8" ht="23.1" customHeight="1" x14ac:dyDescent="0.25">
      <c r="A23" s="74" t="s">
        <v>81</v>
      </c>
      <c r="B23" s="74" t="s">
        <v>82</v>
      </c>
      <c r="C23" s="74" t="s">
        <v>83</v>
      </c>
      <c r="D23" s="27"/>
      <c r="E23" s="28"/>
      <c r="F23" s="28"/>
      <c r="G23" s="28" t="s">
        <v>84</v>
      </c>
      <c r="H23" s="27"/>
    </row>
    <row r="24" spans="1:8" ht="39.75" customHeight="1" x14ac:dyDescent="0.25">
      <c r="A24" s="74"/>
      <c r="B24" s="74"/>
      <c r="C24" s="74"/>
      <c r="D24" s="28" t="s">
        <v>4</v>
      </c>
      <c r="E24" s="28" t="s">
        <v>85</v>
      </c>
      <c r="F24" s="28" t="s">
        <v>86</v>
      </c>
      <c r="G24" s="28" t="s">
        <v>87</v>
      </c>
      <c r="H24" s="27" t="s">
        <v>6</v>
      </c>
    </row>
    <row r="25" spans="1:8" ht="18" customHeight="1" x14ac:dyDescent="0.25">
      <c r="A25" s="69" t="s">
        <v>88</v>
      </c>
      <c r="B25" s="70"/>
      <c r="C25" s="70"/>
      <c r="D25" s="70"/>
      <c r="E25" s="70"/>
      <c r="F25" s="70"/>
      <c r="G25" s="70"/>
      <c r="H25" s="71"/>
    </row>
    <row r="26" spans="1:8" ht="15.95" customHeight="1" x14ac:dyDescent="0.25">
      <c r="A26" s="29">
        <v>1</v>
      </c>
      <c r="B26" s="30" t="s">
        <v>89</v>
      </c>
      <c r="C26" s="31" t="s">
        <v>90</v>
      </c>
      <c r="D26" s="29" t="s">
        <v>16</v>
      </c>
      <c r="E26" s="28">
        <v>6</v>
      </c>
      <c r="F26" s="28">
        <f>E26</f>
        <v>6</v>
      </c>
      <c r="G26" s="28"/>
      <c r="H26" s="32"/>
    </row>
    <row r="27" spans="1:8" ht="15.95" customHeight="1" x14ac:dyDescent="0.25">
      <c r="A27" s="29">
        <v>2</v>
      </c>
      <c r="B27" s="30" t="s">
        <v>91</v>
      </c>
      <c r="C27" s="29" t="s">
        <v>92</v>
      </c>
      <c r="D27" s="29" t="s">
        <v>93</v>
      </c>
      <c r="E27" s="28">
        <v>6</v>
      </c>
      <c r="F27" s="28">
        <v>6</v>
      </c>
      <c r="G27" s="28"/>
      <c r="H27" s="32"/>
    </row>
    <row r="28" spans="1:8" ht="15.95" customHeight="1" x14ac:dyDescent="0.25">
      <c r="A28" s="29">
        <v>3</v>
      </c>
      <c r="B28" s="30" t="s">
        <v>94</v>
      </c>
      <c r="C28" s="29"/>
      <c r="D28" s="29" t="s">
        <v>16</v>
      </c>
      <c r="E28" s="28">
        <v>6</v>
      </c>
      <c r="F28" s="28">
        <f t="shared" ref="F28:F39" si="0">E28</f>
        <v>6</v>
      </c>
      <c r="G28" s="28"/>
      <c r="H28" s="32"/>
    </row>
    <row r="29" spans="1:8" ht="15.95" customHeight="1" x14ac:dyDescent="0.25">
      <c r="A29" s="29">
        <v>4</v>
      </c>
      <c r="B29" s="30" t="s">
        <v>95</v>
      </c>
      <c r="C29" s="29"/>
      <c r="D29" s="29" t="s">
        <v>16</v>
      </c>
      <c r="E29" s="28">
        <v>6</v>
      </c>
      <c r="F29" s="28">
        <f t="shared" si="0"/>
        <v>6</v>
      </c>
      <c r="G29" s="28"/>
      <c r="H29" s="32"/>
    </row>
    <row r="30" spans="1:8" ht="15.95" customHeight="1" x14ac:dyDescent="0.25">
      <c r="A30" s="29">
        <v>5</v>
      </c>
      <c r="B30" s="30" t="s">
        <v>96</v>
      </c>
      <c r="C30" s="29"/>
      <c r="D30" s="29" t="s">
        <v>16</v>
      </c>
      <c r="E30" s="28">
        <v>6</v>
      </c>
      <c r="F30" s="28">
        <f t="shared" si="0"/>
        <v>6</v>
      </c>
      <c r="G30" s="28"/>
      <c r="H30" s="32"/>
    </row>
    <row r="31" spans="1:8" ht="15.95" customHeight="1" x14ac:dyDescent="0.25">
      <c r="A31" s="29">
        <v>6</v>
      </c>
      <c r="B31" s="30" t="s">
        <v>97</v>
      </c>
      <c r="C31" s="29"/>
      <c r="D31" s="29" t="s">
        <v>16</v>
      </c>
      <c r="E31" s="28">
        <v>6</v>
      </c>
      <c r="F31" s="28">
        <f t="shared" si="0"/>
        <v>6</v>
      </c>
      <c r="G31" s="28"/>
      <c r="H31" s="32"/>
    </row>
    <row r="32" spans="1:8" ht="15.95" customHeight="1" x14ac:dyDescent="0.25">
      <c r="A32" s="29">
        <v>7</v>
      </c>
      <c r="B32" s="30" t="s">
        <v>98</v>
      </c>
      <c r="C32" s="29"/>
      <c r="D32" s="29" t="s">
        <v>16</v>
      </c>
      <c r="E32" s="28">
        <v>6</v>
      </c>
      <c r="F32" s="28">
        <f t="shared" si="0"/>
        <v>6</v>
      </c>
      <c r="G32" s="28"/>
      <c r="H32" s="32"/>
    </row>
    <row r="33" spans="1:9" ht="15.95" customHeight="1" x14ac:dyDescent="0.25">
      <c r="A33" s="29">
        <v>8</v>
      </c>
      <c r="B33" s="30" t="s">
        <v>99</v>
      </c>
      <c r="C33" s="29"/>
      <c r="D33" s="29" t="s">
        <v>16</v>
      </c>
      <c r="E33" s="28">
        <v>6</v>
      </c>
      <c r="F33" s="28">
        <f t="shared" si="0"/>
        <v>6</v>
      </c>
      <c r="G33" s="28"/>
      <c r="H33" s="32"/>
    </row>
    <row r="34" spans="1:9" ht="15.95" customHeight="1" x14ac:dyDescent="0.25">
      <c r="A34" s="29">
        <v>9</v>
      </c>
      <c r="B34" s="30" t="s">
        <v>100</v>
      </c>
      <c r="C34" s="29"/>
      <c r="D34" s="29" t="s">
        <v>16</v>
      </c>
      <c r="E34" s="28">
        <v>6</v>
      </c>
      <c r="F34" s="28">
        <f t="shared" si="0"/>
        <v>6</v>
      </c>
      <c r="G34" s="28"/>
      <c r="H34" s="32"/>
    </row>
    <row r="35" spans="1:9" ht="15.95" customHeight="1" x14ac:dyDescent="0.25">
      <c r="A35" s="29">
        <v>10</v>
      </c>
      <c r="B35" s="30" t="s">
        <v>101</v>
      </c>
      <c r="C35" s="29"/>
      <c r="D35" s="29" t="s">
        <v>16</v>
      </c>
      <c r="E35" s="28">
        <v>6</v>
      </c>
      <c r="F35" s="28">
        <f t="shared" si="0"/>
        <v>6</v>
      </c>
      <c r="G35" s="28"/>
      <c r="H35" s="32"/>
    </row>
    <row r="36" spans="1:9" ht="15.95" customHeight="1" x14ac:dyDescent="0.25">
      <c r="A36" s="29">
        <v>11</v>
      </c>
      <c r="B36" s="30" t="s">
        <v>102</v>
      </c>
      <c r="C36" s="29" t="s">
        <v>103</v>
      </c>
      <c r="D36" s="29" t="s">
        <v>16</v>
      </c>
      <c r="E36" s="28">
        <v>6</v>
      </c>
      <c r="F36" s="28">
        <f t="shared" si="0"/>
        <v>6</v>
      </c>
      <c r="G36" s="28"/>
      <c r="H36" s="32"/>
    </row>
    <row r="37" spans="1:9" ht="15.95" customHeight="1" x14ac:dyDescent="0.25">
      <c r="A37" s="29">
        <v>12</v>
      </c>
      <c r="B37" s="30" t="s">
        <v>104</v>
      </c>
      <c r="C37" s="29" t="s">
        <v>105</v>
      </c>
      <c r="D37" s="29" t="s">
        <v>16</v>
      </c>
      <c r="E37" s="28">
        <v>6</v>
      </c>
      <c r="F37" s="28">
        <f t="shared" si="0"/>
        <v>6</v>
      </c>
      <c r="G37" s="28"/>
      <c r="H37" s="32"/>
    </row>
    <row r="38" spans="1:9" ht="15.95" customHeight="1" x14ac:dyDescent="0.25">
      <c r="A38" s="29">
        <v>13</v>
      </c>
      <c r="B38" s="30" t="s">
        <v>104</v>
      </c>
      <c r="C38" s="29" t="s">
        <v>106</v>
      </c>
      <c r="D38" s="29" t="s">
        <v>16</v>
      </c>
      <c r="E38" s="28">
        <v>6</v>
      </c>
      <c r="F38" s="28">
        <f t="shared" si="0"/>
        <v>6</v>
      </c>
      <c r="G38" s="28"/>
      <c r="H38" s="32"/>
    </row>
    <row r="39" spans="1:9" ht="15.95" customHeight="1" x14ac:dyDescent="0.25">
      <c r="A39" s="29">
        <v>14</v>
      </c>
      <c r="B39" s="30" t="s">
        <v>107</v>
      </c>
      <c r="C39" s="29"/>
      <c r="D39" s="29" t="s">
        <v>93</v>
      </c>
      <c r="E39" s="28">
        <v>1</v>
      </c>
      <c r="F39" s="28">
        <f t="shared" si="0"/>
        <v>1</v>
      </c>
      <c r="G39" s="28"/>
      <c r="H39" s="32"/>
    </row>
    <row r="40" spans="1:9" ht="15.95" customHeight="1" x14ac:dyDescent="0.25">
      <c r="A40" s="69" t="s">
        <v>108</v>
      </c>
      <c r="B40" s="70"/>
      <c r="C40" s="70"/>
      <c r="D40" s="70"/>
      <c r="E40" s="70"/>
      <c r="F40" s="70"/>
      <c r="G40" s="70"/>
      <c r="H40" s="71"/>
    </row>
    <row r="41" spans="1:9" ht="15.95" customHeight="1" x14ac:dyDescent="0.25">
      <c r="A41" s="29">
        <v>15</v>
      </c>
      <c r="B41" s="30" t="s">
        <v>109</v>
      </c>
      <c r="C41" s="29"/>
      <c r="D41" s="29" t="s">
        <v>16</v>
      </c>
      <c r="E41" s="28">
        <v>2</v>
      </c>
      <c r="F41" s="28">
        <v>2</v>
      </c>
      <c r="G41" s="28"/>
      <c r="H41" s="32"/>
    </row>
    <row r="42" spans="1:9" ht="15.95" customHeight="1" x14ac:dyDescent="0.25">
      <c r="A42" s="29">
        <v>16</v>
      </c>
      <c r="B42" s="30" t="s">
        <v>110</v>
      </c>
      <c r="C42" s="29"/>
      <c r="D42" s="29" t="s">
        <v>16</v>
      </c>
      <c r="E42" s="28">
        <v>8</v>
      </c>
      <c r="F42" s="28">
        <v>8</v>
      </c>
      <c r="G42" s="28"/>
      <c r="H42" s="32"/>
    </row>
    <row r="43" spans="1:9" ht="15.95" customHeight="1" x14ac:dyDescent="0.25">
      <c r="A43" s="29">
        <v>17</v>
      </c>
      <c r="B43" s="33" t="s">
        <v>111</v>
      </c>
      <c r="C43" s="29" t="s">
        <v>112</v>
      </c>
      <c r="D43" s="32" t="s">
        <v>113</v>
      </c>
      <c r="E43" s="28">
        <v>6</v>
      </c>
      <c r="F43" s="28">
        <v>6</v>
      </c>
      <c r="G43" s="28"/>
      <c r="H43" s="32"/>
      <c r="I43" s="34"/>
    </row>
    <row r="44" spans="1:9" ht="15.95" customHeight="1" x14ac:dyDescent="0.25">
      <c r="A44" s="29">
        <v>18</v>
      </c>
      <c r="B44" s="33" t="s">
        <v>114</v>
      </c>
      <c r="C44" s="29" t="s">
        <v>115</v>
      </c>
      <c r="D44" s="32" t="s">
        <v>16</v>
      </c>
      <c r="E44" s="28">
        <v>12</v>
      </c>
      <c r="F44" s="28">
        <v>12</v>
      </c>
      <c r="G44" s="28"/>
      <c r="H44" s="32"/>
      <c r="I44" s="34"/>
    </row>
    <row r="45" spans="1:9" ht="15.95" customHeight="1" x14ac:dyDescent="0.25">
      <c r="A45" s="29">
        <v>19</v>
      </c>
      <c r="B45" s="35" t="s">
        <v>13</v>
      </c>
      <c r="C45" s="29" t="s">
        <v>39</v>
      </c>
      <c r="D45" s="29" t="s">
        <v>116</v>
      </c>
      <c r="E45" s="28">
        <v>50</v>
      </c>
      <c r="F45" s="28">
        <f t="shared" ref="F45:F79" si="1">E45*1</f>
        <v>50</v>
      </c>
      <c r="G45" s="28"/>
      <c r="H45" s="32"/>
      <c r="I45" s="34"/>
    </row>
    <row r="46" spans="1:9" ht="15.95" customHeight="1" x14ac:dyDescent="0.25">
      <c r="A46" s="29">
        <v>20</v>
      </c>
      <c r="B46" s="35" t="s">
        <v>117</v>
      </c>
      <c r="C46" s="29" t="s">
        <v>118</v>
      </c>
      <c r="D46" s="29" t="s">
        <v>116</v>
      </c>
      <c r="E46" s="28">
        <v>5</v>
      </c>
      <c r="F46" s="28">
        <f t="shared" si="1"/>
        <v>5</v>
      </c>
      <c r="G46" s="28"/>
      <c r="H46" s="32"/>
      <c r="I46" s="34"/>
    </row>
    <row r="47" spans="1:9" ht="15.95" customHeight="1" x14ac:dyDescent="0.25">
      <c r="A47" s="29">
        <v>21</v>
      </c>
      <c r="B47" s="35" t="s">
        <v>119</v>
      </c>
      <c r="C47" s="29" t="s">
        <v>115</v>
      </c>
      <c r="D47" s="32" t="s">
        <v>152</v>
      </c>
      <c r="E47" s="28">
        <v>4</v>
      </c>
      <c r="F47" s="28">
        <f t="shared" si="1"/>
        <v>4</v>
      </c>
      <c r="G47" s="28"/>
      <c r="H47" s="32"/>
      <c r="I47" s="34"/>
    </row>
    <row r="48" spans="1:9" ht="15.95" customHeight="1" x14ac:dyDescent="0.25">
      <c r="A48" s="29">
        <v>23</v>
      </c>
      <c r="B48" s="35" t="s">
        <v>120</v>
      </c>
      <c r="C48" s="29" t="s">
        <v>115</v>
      </c>
      <c r="D48" s="32" t="s">
        <v>17</v>
      </c>
      <c r="E48" s="28">
        <v>5</v>
      </c>
      <c r="F48" s="28">
        <f t="shared" si="1"/>
        <v>5</v>
      </c>
      <c r="G48" s="28"/>
      <c r="H48" s="32"/>
      <c r="I48" s="34"/>
    </row>
    <row r="49" spans="1:9" ht="15.95" customHeight="1" x14ac:dyDescent="0.25">
      <c r="A49" s="29">
        <v>24</v>
      </c>
      <c r="B49" s="33" t="s">
        <v>122</v>
      </c>
      <c r="C49" s="29" t="s">
        <v>23</v>
      </c>
      <c r="D49" s="32" t="s">
        <v>154</v>
      </c>
      <c r="E49" s="28">
        <v>1</v>
      </c>
      <c r="F49" s="28">
        <f t="shared" si="1"/>
        <v>1</v>
      </c>
      <c r="G49" s="28"/>
      <c r="H49" s="32"/>
      <c r="I49" s="34"/>
    </row>
    <row r="50" spans="1:9" ht="15.95" customHeight="1" x14ac:dyDescent="0.25">
      <c r="A50" s="29">
        <v>25</v>
      </c>
      <c r="B50" s="33" t="s">
        <v>29</v>
      </c>
      <c r="C50" s="29" t="s">
        <v>121</v>
      </c>
      <c r="D50" s="32" t="s">
        <v>15</v>
      </c>
      <c r="E50" s="28">
        <v>6</v>
      </c>
      <c r="F50" s="28">
        <f t="shared" si="1"/>
        <v>6</v>
      </c>
      <c r="G50" s="28"/>
      <c r="H50" s="32"/>
      <c r="I50" s="34"/>
    </row>
    <row r="51" spans="1:9" ht="15.95" customHeight="1" x14ac:dyDescent="0.25">
      <c r="A51" s="29">
        <v>26</v>
      </c>
      <c r="B51" s="33" t="s">
        <v>32</v>
      </c>
      <c r="C51" s="29"/>
      <c r="D51" s="32" t="s">
        <v>15</v>
      </c>
      <c r="E51" s="28">
        <v>6</v>
      </c>
      <c r="F51" s="28">
        <f t="shared" si="1"/>
        <v>6</v>
      </c>
      <c r="G51" s="28"/>
      <c r="H51" s="32"/>
      <c r="I51" s="34"/>
    </row>
    <row r="52" spans="1:9" ht="15.95" customHeight="1" x14ac:dyDescent="0.25">
      <c r="A52" s="29">
        <v>27</v>
      </c>
      <c r="B52" s="33" t="s">
        <v>51</v>
      </c>
      <c r="C52" s="29" t="s">
        <v>115</v>
      </c>
      <c r="D52" s="32" t="s">
        <v>16</v>
      </c>
      <c r="E52" s="28">
        <v>6</v>
      </c>
      <c r="F52" s="28">
        <f t="shared" si="1"/>
        <v>6</v>
      </c>
      <c r="G52" s="28"/>
      <c r="H52" s="32"/>
      <c r="I52" s="34"/>
    </row>
    <row r="53" spans="1:9" ht="15.95" customHeight="1" x14ac:dyDescent="0.25">
      <c r="A53" s="29">
        <v>28</v>
      </c>
      <c r="B53" s="33" t="s">
        <v>122</v>
      </c>
      <c r="C53" s="29" t="s">
        <v>23</v>
      </c>
      <c r="D53" s="32" t="s">
        <v>152</v>
      </c>
      <c r="E53" s="28">
        <v>1</v>
      </c>
      <c r="F53" s="28">
        <f t="shared" si="1"/>
        <v>1</v>
      </c>
      <c r="G53" s="28"/>
      <c r="H53" s="32"/>
      <c r="I53" s="34"/>
    </row>
    <row r="54" spans="1:9" ht="15.95" customHeight="1" x14ac:dyDescent="0.25">
      <c r="A54" s="29">
        <v>29</v>
      </c>
      <c r="B54" s="36" t="s">
        <v>123</v>
      </c>
      <c r="C54" s="37" t="s">
        <v>124</v>
      </c>
      <c r="D54" s="37" t="s">
        <v>16</v>
      </c>
      <c r="E54" s="28">
        <v>6</v>
      </c>
      <c r="F54" s="28">
        <f t="shared" si="1"/>
        <v>6</v>
      </c>
      <c r="G54" s="28"/>
      <c r="H54" s="37"/>
    </row>
    <row r="55" spans="1:9" ht="15.95" customHeight="1" x14ac:dyDescent="0.25">
      <c r="A55" s="29">
        <v>30</v>
      </c>
      <c r="B55" s="36" t="s">
        <v>125</v>
      </c>
      <c r="C55" s="37" t="s">
        <v>124</v>
      </c>
      <c r="D55" s="37" t="s">
        <v>16</v>
      </c>
      <c r="E55" s="28">
        <v>6</v>
      </c>
      <c r="F55" s="28">
        <f t="shared" si="1"/>
        <v>6</v>
      </c>
      <c r="G55" s="28"/>
      <c r="H55" s="37"/>
    </row>
    <row r="56" spans="1:9" ht="15.95" customHeight="1" x14ac:dyDescent="0.25">
      <c r="A56" s="29">
        <v>31</v>
      </c>
      <c r="B56" s="36" t="s">
        <v>126</v>
      </c>
      <c r="C56" s="37" t="s">
        <v>124</v>
      </c>
      <c r="D56" s="37" t="s">
        <v>16</v>
      </c>
      <c r="E56" s="28">
        <v>6</v>
      </c>
      <c r="F56" s="28">
        <f t="shared" si="1"/>
        <v>6</v>
      </c>
      <c r="G56" s="28"/>
      <c r="H56" s="37"/>
    </row>
    <row r="57" spans="1:9" ht="15.95" customHeight="1" x14ac:dyDescent="0.25">
      <c r="A57" s="29">
        <v>32</v>
      </c>
      <c r="B57" s="36" t="s">
        <v>127</v>
      </c>
      <c r="C57" s="29" t="s">
        <v>40</v>
      </c>
      <c r="D57" s="37" t="s">
        <v>15</v>
      </c>
      <c r="E57" s="28">
        <v>2</v>
      </c>
      <c r="F57" s="28">
        <f t="shared" si="1"/>
        <v>2</v>
      </c>
      <c r="G57" s="28"/>
      <c r="H57" s="37"/>
    </row>
    <row r="58" spans="1:9" ht="15.95" customHeight="1" x14ac:dyDescent="0.25">
      <c r="A58" s="29">
        <v>33</v>
      </c>
      <c r="B58" s="38" t="s">
        <v>153</v>
      </c>
      <c r="C58" s="29" t="s">
        <v>40</v>
      </c>
      <c r="D58" s="37" t="s">
        <v>18</v>
      </c>
      <c r="E58" s="28">
        <v>2</v>
      </c>
      <c r="F58" s="28">
        <f t="shared" si="1"/>
        <v>2</v>
      </c>
      <c r="G58" s="28"/>
      <c r="H58" s="37"/>
    </row>
    <row r="59" spans="1:9" ht="15.95" customHeight="1" x14ac:dyDescent="0.25">
      <c r="A59" s="29">
        <v>34</v>
      </c>
      <c r="B59" s="39" t="s">
        <v>128</v>
      </c>
      <c r="C59" s="29"/>
      <c r="D59" s="40" t="s">
        <v>129</v>
      </c>
      <c r="E59" s="28">
        <v>6</v>
      </c>
      <c r="F59" s="28">
        <f t="shared" si="1"/>
        <v>6</v>
      </c>
      <c r="G59" s="28"/>
      <c r="H59" s="37"/>
    </row>
    <row r="60" spans="1:9" ht="15.95" customHeight="1" x14ac:dyDescent="0.25">
      <c r="A60" s="29">
        <v>35</v>
      </c>
      <c r="B60" s="39" t="s">
        <v>130</v>
      </c>
      <c r="C60" s="37" t="s">
        <v>115</v>
      </c>
      <c r="D60" s="40" t="s">
        <v>131</v>
      </c>
      <c r="E60" s="28">
        <v>1</v>
      </c>
      <c r="F60" s="28">
        <f t="shared" si="1"/>
        <v>1</v>
      </c>
      <c r="G60" s="28"/>
      <c r="H60" s="37"/>
    </row>
    <row r="61" spans="1:9" ht="15.95" customHeight="1" x14ac:dyDescent="0.25">
      <c r="A61" s="29">
        <v>36</v>
      </c>
      <c r="B61" s="39" t="s">
        <v>132</v>
      </c>
      <c r="C61" s="37" t="s">
        <v>115</v>
      </c>
      <c r="D61" s="40" t="s">
        <v>131</v>
      </c>
      <c r="E61" s="28">
        <v>1</v>
      </c>
      <c r="F61" s="28">
        <f t="shared" si="1"/>
        <v>1</v>
      </c>
      <c r="G61" s="28"/>
      <c r="H61" s="37"/>
    </row>
    <row r="62" spans="1:9" ht="15.95" customHeight="1" x14ac:dyDescent="0.25">
      <c r="A62" s="29">
        <v>37</v>
      </c>
      <c r="B62" s="39" t="s">
        <v>133</v>
      </c>
      <c r="C62" s="37" t="s">
        <v>115</v>
      </c>
      <c r="D62" s="40" t="s">
        <v>131</v>
      </c>
      <c r="E62" s="28">
        <v>1</v>
      </c>
      <c r="F62" s="28">
        <f t="shared" si="1"/>
        <v>1</v>
      </c>
      <c r="G62" s="28"/>
      <c r="H62" s="37"/>
    </row>
    <row r="63" spans="1:9" ht="15.95" customHeight="1" x14ac:dyDescent="0.25">
      <c r="A63" s="29">
        <v>38</v>
      </c>
      <c r="B63" s="39" t="s">
        <v>44</v>
      </c>
      <c r="C63" s="37" t="s">
        <v>115</v>
      </c>
      <c r="D63" s="40" t="s">
        <v>16</v>
      </c>
      <c r="E63" s="28">
        <v>12</v>
      </c>
      <c r="F63" s="28">
        <f t="shared" si="1"/>
        <v>12</v>
      </c>
      <c r="G63" s="28"/>
      <c r="H63" s="37"/>
    </row>
    <row r="64" spans="1:9" ht="15.95" customHeight="1" x14ac:dyDescent="0.25">
      <c r="A64" s="29">
        <v>39</v>
      </c>
      <c r="B64" s="39" t="s">
        <v>134</v>
      </c>
      <c r="C64" s="37" t="s">
        <v>115</v>
      </c>
      <c r="D64" s="40" t="s">
        <v>16</v>
      </c>
      <c r="E64" s="28">
        <v>12</v>
      </c>
      <c r="F64" s="28">
        <f t="shared" si="1"/>
        <v>12</v>
      </c>
      <c r="G64" s="28"/>
      <c r="H64" s="37"/>
    </row>
    <row r="65" spans="1:8" ht="15.95" customHeight="1" x14ac:dyDescent="0.25">
      <c r="A65" s="29">
        <v>40</v>
      </c>
      <c r="B65" s="39" t="s">
        <v>135</v>
      </c>
      <c r="C65" s="37" t="s">
        <v>115</v>
      </c>
      <c r="D65" s="40" t="s">
        <v>16</v>
      </c>
      <c r="E65" s="28">
        <v>12</v>
      </c>
      <c r="F65" s="28">
        <f t="shared" si="1"/>
        <v>12</v>
      </c>
      <c r="G65" s="28"/>
      <c r="H65" s="37"/>
    </row>
    <row r="66" spans="1:8" ht="15.95" customHeight="1" x14ac:dyDescent="0.25">
      <c r="A66" s="29">
        <v>41</v>
      </c>
      <c r="B66" s="39" t="s">
        <v>136</v>
      </c>
      <c r="C66" s="37"/>
      <c r="D66" s="40" t="s">
        <v>16</v>
      </c>
      <c r="E66" s="28">
        <v>3</v>
      </c>
      <c r="F66" s="28">
        <f t="shared" si="1"/>
        <v>3</v>
      </c>
      <c r="G66" s="28"/>
      <c r="H66" s="37"/>
    </row>
    <row r="67" spans="1:8" ht="15.95" customHeight="1" x14ac:dyDescent="0.25">
      <c r="A67" s="29">
        <v>42</v>
      </c>
      <c r="B67" s="39" t="s">
        <v>137</v>
      </c>
      <c r="C67" s="37"/>
      <c r="D67" s="40" t="s">
        <v>21</v>
      </c>
      <c r="E67" s="28">
        <v>12</v>
      </c>
      <c r="F67" s="28">
        <f t="shared" si="1"/>
        <v>12</v>
      </c>
      <c r="G67" s="28"/>
      <c r="H67" s="37"/>
    </row>
    <row r="68" spans="1:8" ht="15.95" customHeight="1" x14ac:dyDescent="0.25">
      <c r="A68" s="29">
        <v>43</v>
      </c>
      <c r="B68" s="39" t="s">
        <v>138</v>
      </c>
      <c r="C68" s="37"/>
      <c r="D68" s="40" t="s">
        <v>21</v>
      </c>
      <c r="E68" s="28">
        <v>6</v>
      </c>
      <c r="F68" s="28">
        <f t="shared" si="1"/>
        <v>6</v>
      </c>
      <c r="G68" s="28"/>
      <c r="H68" s="37"/>
    </row>
    <row r="69" spans="1:8" ht="15.95" customHeight="1" x14ac:dyDescent="0.25">
      <c r="A69" s="29">
        <v>44</v>
      </c>
      <c r="B69" s="35" t="s">
        <v>139</v>
      </c>
      <c r="C69" s="37" t="s">
        <v>115</v>
      </c>
      <c r="D69" s="40" t="s">
        <v>17</v>
      </c>
      <c r="E69" s="28">
        <v>30</v>
      </c>
      <c r="F69" s="28">
        <f t="shared" si="1"/>
        <v>30</v>
      </c>
      <c r="G69" s="28"/>
      <c r="H69" s="37"/>
    </row>
    <row r="70" spans="1:8" ht="15.95" customHeight="1" x14ac:dyDescent="0.25">
      <c r="A70" s="29">
        <v>45</v>
      </c>
      <c r="B70" s="39" t="s">
        <v>140</v>
      </c>
      <c r="C70" s="37" t="s">
        <v>115</v>
      </c>
      <c r="D70" s="40" t="s">
        <v>16</v>
      </c>
      <c r="E70" s="28">
        <v>7</v>
      </c>
      <c r="F70" s="28">
        <f t="shared" si="1"/>
        <v>7</v>
      </c>
      <c r="G70" s="28"/>
      <c r="H70" s="37"/>
    </row>
    <row r="71" spans="1:8" ht="15.95" customHeight="1" x14ac:dyDescent="0.25">
      <c r="A71" s="29">
        <v>46</v>
      </c>
      <c r="B71" s="39" t="s">
        <v>141</v>
      </c>
      <c r="C71" s="37" t="s">
        <v>115</v>
      </c>
      <c r="D71" s="40" t="s">
        <v>16</v>
      </c>
      <c r="E71" s="28">
        <v>7</v>
      </c>
      <c r="F71" s="28">
        <f t="shared" si="1"/>
        <v>7</v>
      </c>
      <c r="G71" s="28"/>
      <c r="H71" s="37"/>
    </row>
    <row r="72" spans="1:8" ht="15.95" customHeight="1" x14ac:dyDescent="0.25">
      <c r="A72" s="29">
        <v>47</v>
      </c>
      <c r="B72" s="39" t="s">
        <v>51</v>
      </c>
      <c r="C72" s="37"/>
      <c r="D72" s="40" t="s">
        <v>16</v>
      </c>
      <c r="E72" s="28">
        <v>7</v>
      </c>
      <c r="F72" s="28">
        <f t="shared" si="1"/>
        <v>7</v>
      </c>
      <c r="G72" s="28"/>
      <c r="H72" s="37"/>
    </row>
    <row r="73" spans="1:8" ht="15.95" customHeight="1" x14ac:dyDescent="0.25">
      <c r="A73" s="29">
        <v>48</v>
      </c>
      <c r="B73" s="39" t="s">
        <v>142</v>
      </c>
      <c r="C73" s="37"/>
      <c r="D73" s="40" t="s">
        <v>16</v>
      </c>
      <c r="E73" s="28">
        <v>7</v>
      </c>
      <c r="F73" s="28">
        <f t="shared" si="1"/>
        <v>7</v>
      </c>
      <c r="G73" s="28"/>
      <c r="H73" s="37"/>
    </row>
    <row r="74" spans="1:8" ht="15.95" customHeight="1" x14ac:dyDescent="0.25">
      <c r="A74" s="29">
        <v>49</v>
      </c>
      <c r="B74" s="39" t="s">
        <v>143</v>
      </c>
      <c r="C74" s="37" t="s">
        <v>144</v>
      </c>
      <c r="D74" s="40" t="s">
        <v>16</v>
      </c>
      <c r="E74" s="28">
        <v>7</v>
      </c>
      <c r="F74" s="28">
        <f t="shared" si="1"/>
        <v>7</v>
      </c>
      <c r="G74" s="28"/>
      <c r="H74" s="37"/>
    </row>
    <row r="75" spans="1:8" ht="15.95" customHeight="1" x14ac:dyDescent="0.25">
      <c r="A75" s="29">
        <v>50</v>
      </c>
      <c r="B75" s="39" t="s">
        <v>145</v>
      </c>
      <c r="C75" s="37"/>
      <c r="D75" s="40" t="s">
        <v>16</v>
      </c>
      <c r="E75" s="28">
        <v>6</v>
      </c>
      <c r="F75" s="28">
        <f t="shared" si="1"/>
        <v>6</v>
      </c>
      <c r="G75" s="28"/>
      <c r="H75" s="37"/>
    </row>
    <row r="76" spans="1:8" ht="15.95" customHeight="1" x14ac:dyDescent="0.25">
      <c r="A76" s="29">
        <v>51</v>
      </c>
      <c r="B76" s="39" t="s">
        <v>146</v>
      </c>
      <c r="C76" s="37"/>
      <c r="D76" s="40" t="s">
        <v>16</v>
      </c>
      <c r="E76" s="28">
        <v>6</v>
      </c>
      <c r="F76" s="28">
        <f t="shared" si="1"/>
        <v>6</v>
      </c>
      <c r="G76" s="28"/>
      <c r="H76" s="37"/>
    </row>
    <row r="77" spans="1:8" ht="15.95" customHeight="1" x14ac:dyDescent="0.25">
      <c r="A77" s="29">
        <v>52</v>
      </c>
      <c r="B77" s="39" t="s">
        <v>147</v>
      </c>
      <c r="C77" s="37"/>
      <c r="D77" s="40" t="s">
        <v>16</v>
      </c>
      <c r="E77" s="28">
        <v>6</v>
      </c>
      <c r="F77" s="28">
        <f t="shared" si="1"/>
        <v>6</v>
      </c>
      <c r="G77" s="28"/>
      <c r="H77" s="37"/>
    </row>
    <row r="78" spans="1:8" ht="15.95" customHeight="1" x14ac:dyDescent="0.25">
      <c r="A78" s="29">
        <v>53</v>
      </c>
      <c r="B78" s="39" t="s">
        <v>148</v>
      </c>
      <c r="C78" s="37"/>
      <c r="D78" s="40" t="s">
        <v>149</v>
      </c>
      <c r="E78" s="28">
        <v>10</v>
      </c>
      <c r="F78" s="28">
        <f t="shared" si="1"/>
        <v>10</v>
      </c>
      <c r="G78" s="28"/>
      <c r="H78" s="37"/>
    </row>
    <row r="79" spans="1:8" ht="15.95" customHeight="1" x14ac:dyDescent="0.25">
      <c r="A79" s="29">
        <v>54</v>
      </c>
      <c r="B79" s="39" t="s">
        <v>150</v>
      </c>
      <c r="C79" s="37" t="s">
        <v>151</v>
      </c>
      <c r="D79" s="40" t="s">
        <v>16</v>
      </c>
      <c r="E79" s="28">
        <v>7</v>
      </c>
      <c r="F79" s="28">
        <f t="shared" si="1"/>
        <v>7</v>
      </c>
      <c r="G79" s="28"/>
      <c r="H79" s="37"/>
    </row>
    <row r="80" spans="1:8" ht="14.25" customHeight="1" x14ac:dyDescent="0.25"/>
    <row r="81" spans="2:8" ht="23.1" customHeight="1" x14ac:dyDescent="0.25">
      <c r="C81" s="68" t="s">
        <v>65</v>
      </c>
      <c r="D81" s="68"/>
      <c r="E81" s="68"/>
      <c r="F81" s="68"/>
      <c r="G81" s="68"/>
      <c r="H81" s="68"/>
    </row>
    <row r="82" spans="2:8" ht="23.1" customHeight="1" x14ac:dyDescent="0.25">
      <c r="B82" s="20" t="s">
        <v>9</v>
      </c>
      <c r="D82" s="68" t="s">
        <v>10</v>
      </c>
      <c r="E82" s="68"/>
      <c r="F82" s="68"/>
      <c r="G82" s="68"/>
      <c r="H82" s="68"/>
    </row>
  </sheetData>
  <mergeCells count="25">
    <mergeCell ref="B17:E17"/>
    <mergeCell ref="B9:F9"/>
    <mergeCell ref="B10:F10"/>
    <mergeCell ref="B11:F11"/>
    <mergeCell ref="B12:E12"/>
    <mergeCell ref="B13:E13"/>
    <mergeCell ref="B14:E14"/>
    <mergeCell ref="B15:E15"/>
    <mergeCell ref="B16:E16"/>
    <mergeCell ref="C81:H81"/>
    <mergeCell ref="D82:H82"/>
    <mergeCell ref="A25:H25"/>
    <mergeCell ref="A40:H40"/>
    <mergeCell ref="C1:F1"/>
    <mergeCell ref="C2:F2"/>
    <mergeCell ref="A4:F4"/>
    <mergeCell ref="B6:F6"/>
    <mergeCell ref="B7:E7"/>
    <mergeCell ref="B18:E18"/>
    <mergeCell ref="B19:E19"/>
    <mergeCell ref="B20:E20"/>
    <mergeCell ref="B21:E21"/>
    <mergeCell ref="A23:A24"/>
    <mergeCell ref="B23:B24"/>
    <mergeCell ref="C23:C2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opLeftCell="A53" workbookViewId="0">
      <selection activeCell="H29" sqref="H29"/>
    </sheetView>
  </sheetViews>
  <sheetFormatPr defaultColWidth="28" defaultRowHeight="23.1" customHeight="1" x14ac:dyDescent="0.25"/>
  <cols>
    <col min="1" max="1" width="7.42578125" customWidth="1"/>
    <col min="2" max="2" width="31.28515625" customWidth="1"/>
    <col min="3" max="3" width="11.85546875" customWidth="1"/>
    <col min="4" max="4" width="8.140625" customWidth="1"/>
    <col min="5" max="7" width="7.7109375" customWidth="1"/>
    <col min="251" max="251" width="7.42578125" customWidth="1"/>
    <col min="252" max="252" width="31.28515625" customWidth="1"/>
    <col min="253" max="253" width="11.85546875" customWidth="1"/>
    <col min="254" max="254" width="8.140625" customWidth="1"/>
    <col min="255" max="260" width="4.7109375" customWidth="1"/>
    <col min="261" max="263" width="7.7109375" customWidth="1"/>
    <col min="507" max="507" width="7.42578125" customWidth="1"/>
    <col min="508" max="508" width="31.28515625" customWidth="1"/>
    <col min="509" max="509" width="11.85546875" customWidth="1"/>
    <col min="510" max="510" width="8.140625" customWidth="1"/>
    <col min="511" max="516" width="4.7109375" customWidth="1"/>
    <col min="517" max="519" width="7.7109375" customWidth="1"/>
    <col min="763" max="763" width="7.42578125" customWidth="1"/>
    <col min="764" max="764" width="31.28515625" customWidth="1"/>
    <col min="765" max="765" width="11.85546875" customWidth="1"/>
    <col min="766" max="766" width="8.140625" customWidth="1"/>
    <col min="767" max="772" width="4.7109375" customWidth="1"/>
    <col min="773" max="775" width="7.7109375" customWidth="1"/>
    <col min="1019" max="1019" width="7.42578125" customWidth="1"/>
    <col min="1020" max="1020" width="31.28515625" customWidth="1"/>
    <col min="1021" max="1021" width="11.85546875" customWidth="1"/>
    <col min="1022" max="1022" width="8.140625" customWidth="1"/>
    <col min="1023" max="1028" width="4.7109375" customWidth="1"/>
    <col min="1029" max="1031" width="7.7109375" customWidth="1"/>
    <col min="1275" max="1275" width="7.42578125" customWidth="1"/>
    <col min="1276" max="1276" width="31.28515625" customWidth="1"/>
    <col min="1277" max="1277" width="11.85546875" customWidth="1"/>
    <col min="1278" max="1278" width="8.140625" customWidth="1"/>
    <col min="1279" max="1284" width="4.7109375" customWidth="1"/>
    <col min="1285" max="1287" width="7.7109375" customWidth="1"/>
    <col min="1531" max="1531" width="7.42578125" customWidth="1"/>
    <col min="1532" max="1532" width="31.28515625" customWidth="1"/>
    <col min="1533" max="1533" width="11.85546875" customWidth="1"/>
    <col min="1534" max="1534" width="8.140625" customWidth="1"/>
    <col min="1535" max="1540" width="4.7109375" customWidth="1"/>
    <col min="1541" max="1543" width="7.7109375" customWidth="1"/>
    <col min="1787" max="1787" width="7.42578125" customWidth="1"/>
    <col min="1788" max="1788" width="31.28515625" customWidth="1"/>
    <col min="1789" max="1789" width="11.85546875" customWidth="1"/>
    <col min="1790" max="1790" width="8.140625" customWidth="1"/>
    <col min="1791" max="1796" width="4.7109375" customWidth="1"/>
    <col min="1797" max="1799" width="7.7109375" customWidth="1"/>
    <col min="2043" max="2043" width="7.42578125" customWidth="1"/>
    <col min="2044" max="2044" width="31.28515625" customWidth="1"/>
    <col min="2045" max="2045" width="11.85546875" customWidth="1"/>
    <col min="2046" max="2046" width="8.140625" customWidth="1"/>
    <col min="2047" max="2052" width="4.7109375" customWidth="1"/>
    <col min="2053" max="2055" width="7.7109375" customWidth="1"/>
    <col min="2299" max="2299" width="7.42578125" customWidth="1"/>
    <col min="2300" max="2300" width="31.28515625" customWidth="1"/>
    <col min="2301" max="2301" width="11.85546875" customWidth="1"/>
    <col min="2302" max="2302" width="8.140625" customWidth="1"/>
    <col min="2303" max="2308" width="4.7109375" customWidth="1"/>
    <col min="2309" max="2311" width="7.7109375" customWidth="1"/>
    <col min="2555" max="2555" width="7.42578125" customWidth="1"/>
    <col min="2556" max="2556" width="31.28515625" customWidth="1"/>
    <col min="2557" max="2557" width="11.85546875" customWidth="1"/>
    <col min="2558" max="2558" width="8.140625" customWidth="1"/>
    <col min="2559" max="2564" width="4.7109375" customWidth="1"/>
    <col min="2565" max="2567" width="7.7109375" customWidth="1"/>
    <col min="2811" max="2811" width="7.42578125" customWidth="1"/>
    <col min="2812" max="2812" width="31.28515625" customWidth="1"/>
    <col min="2813" max="2813" width="11.85546875" customWidth="1"/>
    <col min="2814" max="2814" width="8.140625" customWidth="1"/>
    <col min="2815" max="2820" width="4.7109375" customWidth="1"/>
    <col min="2821" max="2823" width="7.7109375" customWidth="1"/>
    <col min="3067" max="3067" width="7.42578125" customWidth="1"/>
    <col min="3068" max="3068" width="31.28515625" customWidth="1"/>
    <col min="3069" max="3069" width="11.85546875" customWidth="1"/>
    <col min="3070" max="3070" width="8.140625" customWidth="1"/>
    <col min="3071" max="3076" width="4.7109375" customWidth="1"/>
    <col min="3077" max="3079" width="7.7109375" customWidth="1"/>
    <col min="3323" max="3323" width="7.42578125" customWidth="1"/>
    <col min="3324" max="3324" width="31.28515625" customWidth="1"/>
    <col min="3325" max="3325" width="11.85546875" customWidth="1"/>
    <col min="3326" max="3326" width="8.140625" customWidth="1"/>
    <col min="3327" max="3332" width="4.7109375" customWidth="1"/>
    <col min="3333" max="3335" width="7.7109375" customWidth="1"/>
    <col min="3579" max="3579" width="7.42578125" customWidth="1"/>
    <col min="3580" max="3580" width="31.28515625" customWidth="1"/>
    <col min="3581" max="3581" width="11.85546875" customWidth="1"/>
    <col min="3582" max="3582" width="8.140625" customWidth="1"/>
    <col min="3583" max="3588" width="4.7109375" customWidth="1"/>
    <col min="3589" max="3591" width="7.7109375" customWidth="1"/>
    <col min="3835" max="3835" width="7.42578125" customWidth="1"/>
    <col min="3836" max="3836" width="31.28515625" customWidth="1"/>
    <col min="3837" max="3837" width="11.85546875" customWidth="1"/>
    <col min="3838" max="3838" width="8.140625" customWidth="1"/>
    <col min="3839" max="3844" width="4.7109375" customWidth="1"/>
    <col min="3845" max="3847" width="7.7109375" customWidth="1"/>
    <col min="4091" max="4091" width="7.42578125" customWidth="1"/>
    <col min="4092" max="4092" width="31.28515625" customWidth="1"/>
    <col min="4093" max="4093" width="11.85546875" customWidth="1"/>
    <col min="4094" max="4094" width="8.140625" customWidth="1"/>
    <col min="4095" max="4100" width="4.7109375" customWidth="1"/>
    <col min="4101" max="4103" width="7.7109375" customWidth="1"/>
    <col min="4347" max="4347" width="7.42578125" customWidth="1"/>
    <col min="4348" max="4348" width="31.28515625" customWidth="1"/>
    <col min="4349" max="4349" width="11.85546875" customWidth="1"/>
    <col min="4350" max="4350" width="8.140625" customWidth="1"/>
    <col min="4351" max="4356" width="4.7109375" customWidth="1"/>
    <col min="4357" max="4359" width="7.7109375" customWidth="1"/>
    <col min="4603" max="4603" width="7.42578125" customWidth="1"/>
    <col min="4604" max="4604" width="31.28515625" customWidth="1"/>
    <col min="4605" max="4605" width="11.85546875" customWidth="1"/>
    <col min="4606" max="4606" width="8.140625" customWidth="1"/>
    <col min="4607" max="4612" width="4.7109375" customWidth="1"/>
    <col min="4613" max="4615" width="7.7109375" customWidth="1"/>
    <col min="4859" max="4859" width="7.42578125" customWidth="1"/>
    <col min="4860" max="4860" width="31.28515625" customWidth="1"/>
    <col min="4861" max="4861" width="11.85546875" customWidth="1"/>
    <col min="4862" max="4862" width="8.140625" customWidth="1"/>
    <col min="4863" max="4868" width="4.7109375" customWidth="1"/>
    <col min="4869" max="4871" width="7.7109375" customWidth="1"/>
    <col min="5115" max="5115" width="7.42578125" customWidth="1"/>
    <col min="5116" max="5116" width="31.28515625" customWidth="1"/>
    <col min="5117" max="5117" width="11.85546875" customWidth="1"/>
    <col min="5118" max="5118" width="8.140625" customWidth="1"/>
    <col min="5119" max="5124" width="4.7109375" customWidth="1"/>
    <col min="5125" max="5127" width="7.7109375" customWidth="1"/>
    <col min="5371" max="5371" width="7.42578125" customWidth="1"/>
    <col min="5372" max="5372" width="31.28515625" customWidth="1"/>
    <col min="5373" max="5373" width="11.85546875" customWidth="1"/>
    <col min="5374" max="5374" width="8.140625" customWidth="1"/>
    <col min="5375" max="5380" width="4.7109375" customWidth="1"/>
    <col min="5381" max="5383" width="7.7109375" customWidth="1"/>
    <col min="5627" max="5627" width="7.42578125" customWidth="1"/>
    <col min="5628" max="5628" width="31.28515625" customWidth="1"/>
    <col min="5629" max="5629" width="11.85546875" customWidth="1"/>
    <col min="5630" max="5630" width="8.140625" customWidth="1"/>
    <col min="5631" max="5636" width="4.7109375" customWidth="1"/>
    <col min="5637" max="5639" width="7.7109375" customWidth="1"/>
    <col min="5883" max="5883" width="7.42578125" customWidth="1"/>
    <col min="5884" max="5884" width="31.28515625" customWidth="1"/>
    <col min="5885" max="5885" width="11.85546875" customWidth="1"/>
    <col min="5886" max="5886" width="8.140625" customWidth="1"/>
    <col min="5887" max="5892" width="4.7109375" customWidth="1"/>
    <col min="5893" max="5895" width="7.7109375" customWidth="1"/>
    <col min="6139" max="6139" width="7.42578125" customWidth="1"/>
    <col min="6140" max="6140" width="31.28515625" customWidth="1"/>
    <col min="6141" max="6141" width="11.85546875" customWidth="1"/>
    <col min="6142" max="6142" width="8.140625" customWidth="1"/>
    <col min="6143" max="6148" width="4.7109375" customWidth="1"/>
    <col min="6149" max="6151" width="7.7109375" customWidth="1"/>
    <col min="6395" max="6395" width="7.42578125" customWidth="1"/>
    <col min="6396" max="6396" width="31.28515625" customWidth="1"/>
    <col min="6397" max="6397" width="11.85546875" customWidth="1"/>
    <col min="6398" max="6398" width="8.140625" customWidth="1"/>
    <col min="6399" max="6404" width="4.7109375" customWidth="1"/>
    <col min="6405" max="6407" width="7.7109375" customWidth="1"/>
    <col min="6651" max="6651" width="7.42578125" customWidth="1"/>
    <col min="6652" max="6652" width="31.28515625" customWidth="1"/>
    <col min="6653" max="6653" width="11.85546875" customWidth="1"/>
    <col min="6654" max="6654" width="8.140625" customWidth="1"/>
    <col min="6655" max="6660" width="4.7109375" customWidth="1"/>
    <col min="6661" max="6663" width="7.7109375" customWidth="1"/>
    <col min="6907" max="6907" width="7.42578125" customWidth="1"/>
    <col min="6908" max="6908" width="31.28515625" customWidth="1"/>
    <col min="6909" max="6909" width="11.85546875" customWidth="1"/>
    <col min="6910" max="6910" width="8.140625" customWidth="1"/>
    <col min="6911" max="6916" width="4.7109375" customWidth="1"/>
    <col min="6917" max="6919" width="7.7109375" customWidth="1"/>
    <col min="7163" max="7163" width="7.42578125" customWidth="1"/>
    <col min="7164" max="7164" width="31.28515625" customWidth="1"/>
    <col min="7165" max="7165" width="11.85546875" customWidth="1"/>
    <col min="7166" max="7166" width="8.140625" customWidth="1"/>
    <col min="7167" max="7172" width="4.7109375" customWidth="1"/>
    <col min="7173" max="7175" width="7.7109375" customWidth="1"/>
    <col min="7419" max="7419" width="7.42578125" customWidth="1"/>
    <col min="7420" max="7420" width="31.28515625" customWidth="1"/>
    <col min="7421" max="7421" width="11.85546875" customWidth="1"/>
    <col min="7422" max="7422" width="8.140625" customWidth="1"/>
    <col min="7423" max="7428" width="4.7109375" customWidth="1"/>
    <col min="7429" max="7431" width="7.7109375" customWidth="1"/>
    <col min="7675" max="7675" width="7.42578125" customWidth="1"/>
    <col min="7676" max="7676" width="31.28515625" customWidth="1"/>
    <col min="7677" max="7677" width="11.85546875" customWidth="1"/>
    <col min="7678" max="7678" width="8.140625" customWidth="1"/>
    <col min="7679" max="7684" width="4.7109375" customWidth="1"/>
    <col min="7685" max="7687" width="7.7109375" customWidth="1"/>
    <col min="7931" max="7931" width="7.42578125" customWidth="1"/>
    <col min="7932" max="7932" width="31.28515625" customWidth="1"/>
    <col min="7933" max="7933" width="11.85546875" customWidth="1"/>
    <col min="7934" max="7934" width="8.140625" customWidth="1"/>
    <col min="7935" max="7940" width="4.7109375" customWidth="1"/>
    <col min="7941" max="7943" width="7.7109375" customWidth="1"/>
    <col min="8187" max="8187" width="7.42578125" customWidth="1"/>
    <col min="8188" max="8188" width="31.28515625" customWidth="1"/>
    <col min="8189" max="8189" width="11.85546875" customWidth="1"/>
    <col min="8190" max="8190" width="8.140625" customWidth="1"/>
    <col min="8191" max="8196" width="4.7109375" customWidth="1"/>
    <col min="8197" max="8199" width="7.7109375" customWidth="1"/>
    <col min="8443" max="8443" width="7.42578125" customWidth="1"/>
    <col min="8444" max="8444" width="31.28515625" customWidth="1"/>
    <col min="8445" max="8445" width="11.85546875" customWidth="1"/>
    <col min="8446" max="8446" width="8.140625" customWidth="1"/>
    <col min="8447" max="8452" width="4.7109375" customWidth="1"/>
    <col min="8453" max="8455" width="7.7109375" customWidth="1"/>
    <col min="8699" max="8699" width="7.42578125" customWidth="1"/>
    <col min="8700" max="8700" width="31.28515625" customWidth="1"/>
    <col min="8701" max="8701" width="11.85546875" customWidth="1"/>
    <col min="8702" max="8702" width="8.140625" customWidth="1"/>
    <col min="8703" max="8708" width="4.7109375" customWidth="1"/>
    <col min="8709" max="8711" width="7.7109375" customWidth="1"/>
    <col min="8955" max="8955" width="7.42578125" customWidth="1"/>
    <col min="8956" max="8956" width="31.28515625" customWidth="1"/>
    <col min="8957" max="8957" width="11.85546875" customWidth="1"/>
    <col min="8958" max="8958" width="8.140625" customWidth="1"/>
    <col min="8959" max="8964" width="4.7109375" customWidth="1"/>
    <col min="8965" max="8967" width="7.7109375" customWidth="1"/>
    <col min="9211" max="9211" width="7.42578125" customWidth="1"/>
    <col min="9212" max="9212" width="31.28515625" customWidth="1"/>
    <col min="9213" max="9213" width="11.85546875" customWidth="1"/>
    <col min="9214" max="9214" width="8.140625" customWidth="1"/>
    <col min="9215" max="9220" width="4.7109375" customWidth="1"/>
    <col min="9221" max="9223" width="7.7109375" customWidth="1"/>
    <col min="9467" max="9467" width="7.42578125" customWidth="1"/>
    <col min="9468" max="9468" width="31.28515625" customWidth="1"/>
    <col min="9469" max="9469" width="11.85546875" customWidth="1"/>
    <col min="9470" max="9470" width="8.140625" customWidth="1"/>
    <col min="9471" max="9476" width="4.7109375" customWidth="1"/>
    <col min="9477" max="9479" width="7.7109375" customWidth="1"/>
    <col min="9723" max="9723" width="7.42578125" customWidth="1"/>
    <col min="9724" max="9724" width="31.28515625" customWidth="1"/>
    <col min="9725" max="9725" width="11.85546875" customWidth="1"/>
    <col min="9726" max="9726" width="8.140625" customWidth="1"/>
    <col min="9727" max="9732" width="4.7109375" customWidth="1"/>
    <col min="9733" max="9735" width="7.7109375" customWidth="1"/>
    <col min="9979" max="9979" width="7.42578125" customWidth="1"/>
    <col min="9980" max="9980" width="31.28515625" customWidth="1"/>
    <col min="9981" max="9981" width="11.85546875" customWidth="1"/>
    <col min="9982" max="9982" width="8.140625" customWidth="1"/>
    <col min="9983" max="9988" width="4.7109375" customWidth="1"/>
    <col min="9989" max="9991" width="7.7109375" customWidth="1"/>
    <col min="10235" max="10235" width="7.42578125" customWidth="1"/>
    <col min="10236" max="10236" width="31.28515625" customWidth="1"/>
    <col min="10237" max="10237" width="11.85546875" customWidth="1"/>
    <col min="10238" max="10238" width="8.140625" customWidth="1"/>
    <col min="10239" max="10244" width="4.7109375" customWidth="1"/>
    <col min="10245" max="10247" width="7.7109375" customWidth="1"/>
    <col min="10491" max="10491" width="7.42578125" customWidth="1"/>
    <col min="10492" max="10492" width="31.28515625" customWidth="1"/>
    <col min="10493" max="10493" width="11.85546875" customWidth="1"/>
    <col min="10494" max="10494" width="8.140625" customWidth="1"/>
    <col min="10495" max="10500" width="4.7109375" customWidth="1"/>
    <col min="10501" max="10503" width="7.7109375" customWidth="1"/>
    <col min="10747" max="10747" width="7.42578125" customWidth="1"/>
    <col min="10748" max="10748" width="31.28515625" customWidth="1"/>
    <col min="10749" max="10749" width="11.85546875" customWidth="1"/>
    <col min="10750" max="10750" width="8.140625" customWidth="1"/>
    <col min="10751" max="10756" width="4.7109375" customWidth="1"/>
    <col min="10757" max="10759" width="7.7109375" customWidth="1"/>
    <col min="11003" max="11003" width="7.42578125" customWidth="1"/>
    <col min="11004" max="11004" width="31.28515625" customWidth="1"/>
    <col min="11005" max="11005" width="11.85546875" customWidth="1"/>
    <col min="11006" max="11006" width="8.140625" customWidth="1"/>
    <col min="11007" max="11012" width="4.7109375" customWidth="1"/>
    <col min="11013" max="11015" width="7.7109375" customWidth="1"/>
    <col min="11259" max="11259" width="7.42578125" customWidth="1"/>
    <col min="11260" max="11260" width="31.28515625" customWidth="1"/>
    <col min="11261" max="11261" width="11.85546875" customWidth="1"/>
    <col min="11262" max="11262" width="8.140625" customWidth="1"/>
    <col min="11263" max="11268" width="4.7109375" customWidth="1"/>
    <col min="11269" max="11271" width="7.7109375" customWidth="1"/>
    <col min="11515" max="11515" width="7.42578125" customWidth="1"/>
    <col min="11516" max="11516" width="31.28515625" customWidth="1"/>
    <col min="11517" max="11517" width="11.85546875" customWidth="1"/>
    <col min="11518" max="11518" width="8.140625" customWidth="1"/>
    <col min="11519" max="11524" width="4.7109375" customWidth="1"/>
    <col min="11525" max="11527" width="7.7109375" customWidth="1"/>
    <col min="11771" max="11771" width="7.42578125" customWidth="1"/>
    <col min="11772" max="11772" width="31.28515625" customWidth="1"/>
    <col min="11773" max="11773" width="11.85546875" customWidth="1"/>
    <col min="11774" max="11774" width="8.140625" customWidth="1"/>
    <col min="11775" max="11780" width="4.7109375" customWidth="1"/>
    <col min="11781" max="11783" width="7.7109375" customWidth="1"/>
    <col min="12027" max="12027" width="7.42578125" customWidth="1"/>
    <col min="12028" max="12028" width="31.28515625" customWidth="1"/>
    <col min="12029" max="12029" width="11.85546875" customWidth="1"/>
    <col min="12030" max="12030" width="8.140625" customWidth="1"/>
    <col min="12031" max="12036" width="4.7109375" customWidth="1"/>
    <col min="12037" max="12039" width="7.7109375" customWidth="1"/>
    <col min="12283" max="12283" width="7.42578125" customWidth="1"/>
    <col min="12284" max="12284" width="31.28515625" customWidth="1"/>
    <col min="12285" max="12285" width="11.85546875" customWidth="1"/>
    <col min="12286" max="12286" width="8.140625" customWidth="1"/>
    <col min="12287" max="12292" width="4.7109375" customWidth="1"/>
    <col min="12293" max="12295" width="7.7109375" customWidth="1"/>
    <col min="12539" max="12539" width="7.42578125" customWidth="1"/>
    <col min="12540" max="12540" width="31.28515625" customWidth="1"/>
    <col min="12541" max="12541" width="11.85546875" customWidth="1"/>
    <col min="12542" max="12542" width="8.140625" customWidth="1"/>
    <col min="12543" max="12548" width="4.7109375" customWidth="1"/>
    <col min="12549" max="12551" width="7.7109375" customWidth="1"/>
    <col min="12795" max="12795" width="7.42578125" customWidth="1"/>
    <col min="12796" max="12796" width="31.28515625" customWidth="1"/>
    <col min="12797" max="12797" width="11.85546875" customWidth="1"/>
    <col min="12798" max="12798" width="8.140625" customWidth="1"/>
    <col min="12799" max="12804" width="4.7109375" customWidth="1"/>
    <col min="12805" max="12807" width="7.7109375" customWidth="1"/>
    <col min="13051" max="13051" width="7.42578125" customWidth="1"/>
    <col min="13052" max="13052" width="31.28515625" customWidth="1"/>
    <col min="13053" max="13053" width="11.85546875" customWidth="1"/>
    <col min="13054" max="13054" width="8.140625" customWidth="1"/>
    <col min="13055" max="13060" width="4.7109375" customWidth="1"/>
    <col min="13061" max="13063" width="7.7109375" customWidth="1"/>
    <col min="13307" max="13307" width="7.42578125" customWidth="1"/>
    <col min="13308" max="13308" width="31.28515625" customWidth="1"/>
    <col min="13309" max="13309" width="11.85546875" customWidth="1"/>
    <col min="13310" max="13310" width="8.140625" customWidth="1"/>
    <col min="13311" max="13316" width="4.7109375" customWidth="1"/>
    <col min="13317" max="13319" width="7.7109375" customWidth="1"/>
    <col min="13563" max="13563" width="7.42578125" customWidth="1"/>
    <col min="13564" max="13564" width="31.28515625" customWidth="1"/>
    <col min="13565" max="13565" width="11.85546875" customWidth="1"/>
    <col min="13566" max="13566" width="8.140625" customWidth="1"/>
    <col min="13567" max="13572" width="4.7109375" customWidth="1"/>
    <col min="13573" max="13575" width="7.7109375" customWidth="1"/>
    <col min="13819" max="13819" width="7.42578125" customWidth="1"/>
    <col min="13820" max="13820" width="31.28515625" customWidth="1"/>
    <col min="13821" max="13821" width="11.85546875" customWidth="1"/>
    <col min="13822" max="13822" width="8.140625" customWidth="1"/>
    <col min="13823" max="13828" width="4.7109375" customWidth="1"/>
    <col min="13829" max="13831" width="7.7109375" customWidth="1"/>
    <col min="14075" max="14075" width="7.42578125" customWidth="1"/>
    <col min="14076" max="14076" width="31.28515625" customWidth="1"/>
    <col min="14077" max="14077" width="11.85546875" customWidth="1"/>
    <col min="14078" max="14078" width="8.140625" customWidth="1"/>
    <col min="14079" max="14084" width="4.7109375" customWidth="1"/>
    <col min="14085" max="14087" width="7.7109375" customWidth="1"/>
    <col min="14331" max="14331" width="7.42578125" customWidth="1"/>
    <col min="14332" max="14332" width="31.28515625" customWidth="1"/>
    <col min="14333" max="14333" width="11.85546875" customWidth="1"/>
    <col min="14334" max="14334" width="8.140625" customWidth="1"/>
    <col min="14335" max="14340" width="4.7109375" customWidth="1"/>
    <col min="14341" max="14343" width="7.7109375" customWidth="1"/>
    <col min="14587" max="14587" width="7.42578125" customWidth="1"/>
    <col min="14588" max="14588" width="31.28515625" customWidth="1"/>
    <col min="14589" max="14589" width="11.85546875" customWidth="1"/>
    <col min="14590" max="14590" width="8.140625" customWidth="1"/>
    <col min="14591" max="14596" width="4.7109375" customWidth="1"/>
    <col min="14597" max="14599" width="7.7109375" customWidth="1"/>
    <col min="14843" max="14843" width="7.42578125" customWidth="1"/>
    <col min="14844" max="14844" width="31.28515625" customWidth="1"/>
    <col min="14845" max="14845" width="11.85546875" customWidth="1"/>
    <col min="14846" max="14846" width="8.140625" customWidth="1"/>
    <col min="14847" max="14852" width="4.7109375" customWidth="1"/>
    <col min="14853" max="14855" width="7.7109375" customWidth="1"/>
    <col min="15099" max="15099" width="7.42578125" customWidth="1"/>
    <col min="15100" max="15100" width="31.28515625" customWidth="1"/>
    <col min="15101" max="15101" width="11.85546875" customWidth="1"/>
    <col min="15102" max="15102" width="8.140625" customWidth="1"/>
    <col min="15103" max="15108" width="4.7109375" customWidth="1"/>
    <col min="15109" max="15111" width="7.7109375" customWidth="1"/>
    <col min="15355" max="15355" width="7.42578125" customWidth="1"/>
    <col min="15356" max="15356" width="31.28515625" customWidth="1"/>
    <col min="15357" max="15357" width="11.85546875" customWidth="1"/>
    <col min="15358" max="15358" width="8.140625" customWidth="1"/>
    <col min="15359" max="15364" width="4.7109375" customWidth="1"/>
    <col min="15365" max="15367" width="7.7109375" customWidth="1"/>
    <col min="15611" max="15611" width="7.42578125" customWidth="1"/>
    <col min="15612" max="15612" width="31.28515625" customWidth="1"/>
    <col min="15613" max="15613" width="11.85546875" customWidth="1"/>
    <col min="15614" max="15614" width="8.140625" customWidth="1"/>
    <col min="15615" max="15620" width="4.7109375" customWidth="1"/>
    <col min="15621" max="15623" width="7.7109375" customWidth="1"/>
    <col min="15867" max="15867" width="7.42578125" customWidth="1"/>
    <col min="15868" max="15868" width="31.28515625" customWidth="1"/>
    <col min="15869" max="15869" width="11.85546875" customWidth="1"/>
    <col min="15870" max="15870" width="8.140625" customWidth="1"/>
    <col min="15871" max="15876" width="4.7109375" customWidth="1"/>
    <col min="15877" max="15879" width="7.7109375" customWidth="1"/>
    <col min="16123" max="16123" width="7.42578125" customWidth="1"/>
    <col min="16124" max="16124" width="31.28515625" customWidth="1"/>
    <col min="16125" max="16125" width="11.85546875" customWidth="1"/>
    <col min="16126" max="16126" width="8.140625" customWidth="1"/>
    <col min="16127" max="16132" width="4.7109375" customWidth="1"/>
    <col min="16133" max="16135" width="7.7109375" customWidth="1"/>
  </cols>
  <sheetData>
    <row r="1" spans="1:8" s="43" customFormat="1" ht="23.1" customHeight="1" x14ac:dyDescent="0.25">
      <c r="A1" s="6" t="s">
        <v>12</v>
      </c>
      <c r="B1" s="5"/>
      <c r="C1" s="65" t="s">
        <v>7</v>
      </c>
      <c r="D1" s="65"/>
      <c r="E1" s="42"/>
      <c r="F1" s="42"/>
      <c r="G1" s="42"/>
    </row>
    <row r="2" spans="1:8" s="43" customFormat="1" ht="23.1" customHeight="1" x14ac:dyDescent="0.25">
      <c r="A2" s="8" t="s">
        <v>43</v>
      </c>
      <c r="B2" s="5"/>
      <c r="C2" s="66" t="s">
        <v>8</v>
      </c>
      <c r="D2" s="66"/>
    </row>
    <row r="3" spans="1:8" s="43" customFormat="1" ht="23.1" customHeight="1" x14ac:dyDescent="0.25">
      <c r="A3" s="1"/>
      <c r="B3" s="1"/>
      <c r="C3" s="1"/>
      <c r="D3" s="1"/>
    </row>
    <row r="4" spans="1:8" s="43" customFormat="1" ht="23.1" customHeight="1" x14ac:dyDescent="0.25">
      <c r="A4" s="64" t="s">
        <v>0</v>
      </c>
      <c r="B4" s="64"/>
      <c r="C4" s="64"/>
      <c r="D4" s="64"/>
    </row>
    <row r="5" spans="1:8" ht="23.1" customHeight="1" x14ac:dyDescent="0.25">
      <c r="A5" s="41"/>
      <c r="B5" s="63" t="s">
        <v>155</v>
      </c>
      <c r="C5" s="63"/>
      <c r="D5" s="63"/>
    </row>
    <row r="6" spans="1:8" ht="23.1" hidden="1" customHeight="1" x14ac:dyDescent="0.25">
      <c r="B6" s="44" t="s">
        <v>166</v>
      </c>
      <c r="C6" s="44"/>
      <c r="D6" s="44"/>
    </row>
    <row r="7" spans="1:8" ht="23.1" hidden="1" customHeight="1" x14ac:dyDescent="0.25">
      <c r="B7" s="84" t="s">
        <v>70</v>
      </c>
      <c r="C7" s="84"/>
      <c r="D7" s="84"/>
      <c r="E7" s="84"/>
    </row>
    <row r="8" spans="1:8" ht="23.1" hidden="1" customHeight="1" x14ac:dyDescent="0.25">
      <c r="B8" s="83" t="s">
        <v>156</v>
      </c>
      <c r="C8" s="83"/>
      <c r="D8" s="83"/>
      <c r="E8" s="83"/>
      <c r="F8" s="45"/>
    </row>
    <row r="9" spans="1:8" ht="23.1" hidden="1" customHeight="1" x14ac:dyDescent="0.25">
      <c r="B9" s="83" t="s">
        <v>157</v>
      </c>
      <c r="C9" s="83"/>
      <c r="D9" s="83"/>
      <c r="E9" s="83"/>
      <c r="F9" s="45"/>
    </row>
    <row r="10" spans="1:8" ht="23.1" hidden="1" customHeight="1" x14ac:dyDescent="0.25">
      <c r="B10" s="83" t="s">
        <v>158</v>
      </c>
      <c r="C10" s="83"/>
      <c r="D10" s="83"/>
      <c r="E10" s="83"/>
      <c r="F10" s="45"/>
    </row>
    <row r="11" spans="1:8" ht="23.1" hidden="1" customHeight="1" x14ac:dyDescent="0.25">
      <c r="B11" s="83" t="s">
        <v>159</v>
      </c>
      <c r="C11" s="83"/>
      <c r="D11" s="83"/>
      <c r="E11" s="83"/>
      <c r="F11" s="45"/>
    </row>
    <row r="12" spans="1:8" ht="23.1" hidden="1" customHeight="1" x14ac:dyDescent="0.25">
      <c r="B12" s="83" t="s">
        <v>160</v>
      </c>
      <c r="C12" s="83"/>
      <c r="D12" s="83"/>
      <c r="E12" s="83"/>
      <c r="F12" s="45"/>
    </row>
    <row r="13" spans="1:8" ht="23.1" hidden="1" customHeight="1" x14ac:dyDescent="0.25">
      <c r="B13" s="83" t="s">
        <v>161</v>
      </c>
      <c r="C13" s="83"/>
      <c r="D13" s="83"/>
      <c r="E13" s="83"/>
      <c r="F13" s="45"/>
    </row>
    <row r="14" spans="1:8" ht="23.1" customHeight="1" x14ac:dyDescent="0.25">
      <c r="B14" s="83"/>
      <c r="C14" s="83"/>
      <c r="D14" s="83"/>
      <c r="E14" s="83"/>
      <c r="F14" s="45"/>
    </row>
    <row r="15" spans="1:8" ht="12" customHeight="1" x14ac:dyDescent="0.35">
      <c r="A15" s="46"/>
      <c r="B15" s="46"/>
      <c r="E15" s="47"/>
      <c r="F15" s="45"/>
    </row>
    <row r="16" spans="1:8" ht="23.1" customHeight="1" x14ac:dyDescent="0.25">
      <c r="A16" s="79" t="s">
        <v>81</v>
      </c>
      <c r="B16" s="79" t="s">
        <v>82</v>
      </c>
      <c r="C16" s="79" t="s">
        <v>83</v>
      </c>
      <c r="D16" s="48"/>
      <c r="E16" s="49"/>
      <c r="F16" s="49"/>
      <c r="G16" s="49" t="s">
        <v>84</v>
      </c>
      <c r="H16" s="48"/>
    </row>
    <row r="17" spans="1:8" ht="39.75" customHeight="1" x14ac:dyDescent="0.25">
      <c r="A17" s="79"/>
      <c r="B17" s="79"/>
      <c r="C17" s="79"/>
      <c r="D17" s="49" t="s">
        <v>4</v>
      </c>
      <c r="E17" s="49" t="s">
        <v>85</v>
      </c>
      <c r="F17" s="49" t="s">
        <v>162</v>
      </c>
      <c r="G17" s="49"/>
      <c r="H17" s="48" t="s">
        <v>6</v>
      </c>
    </row>
    <row r="18" spans="1:8" ht="15.95" customHeight="1" x14ac:dyDescent="0.25">
      <c r="A18" s="80" t="s">
        <v>88</v>
      </c>
      <c r="B18" s="81"/>
      <c r="C18" s="81"/>
      <c r="D18" s="81"/>
      <c r="E18" s="81"/>
      <c r="F18" s="81"/>
      <c r="G18" s="81"/>
      <c r="H18" s="82"/>
    </row>
    <row r="19" spans="1:8" ht="15.95" customHeight="1" x14ac:dyDescent="0.3">
      <c r="A19" s="50">
        <v>1</v>
      </c>
      <c r="B19" s="51" t="s">
        <v>89</v>
      </c>
      <c r="C19" s="52" t="s">
        <v>90</v>
      </c>
      <c r="D19" s="50" t="s">
        <v>16</v>
      </c>
      <c r="E19" s="49">
        <v>6</v>
      </c>
      <c r="F19" s="49">
        <f>E19</f>
        <v>6</v>
      </c>
      <c r="G19" s="49"/>
      <c r="H19" s="53"/>
    </row>
    <row r="20" spans="1:8" ht="15.95" customHeight="1" x14ac:dyDescent="0.25">
      <c r="A20" s="50">
        <v>2</v>
      </c>
      <c r="B20" s="51" t="s">
        <v>94</v>
      </c>
      <c r="C20" s="50"/>
      <c r="D20" s="50" t="s">
        <v>16</v>
      </c>
      <c r="E20" s="49">
        <v>6</v>
      </c>
      <c r="F20" s="49">
        <f t="shared" ref="F20:F25" si="0">E20</f>
        <v>6</v>
      </c>
      <c r="G20" s="49"/>
      <c r="H20" s="53"/>
    </row>
    <row r="21" spans="1:8" ht="15.95" customHeight="1" x14ac:dyDescent="0.25">
      <c r="A21" s="50">
        <v>3</v>
      </c>
      <c r="B21" s="51" t="s">
        <v>95</v>
      </c>
      <c r="C21" s="50"/>
      <c r="D21" s="50" t="s">
        <v>16</v>
      </c>
      <c r="E21" s="49">
        <v>6</v>
      </c>
      <c r="F21" s="49">
        <f t="shared" si="0"/>
        <v>6</v>
      </c>
      <c r="G21" s="49"/>
      <c r="H21" s="53"/>
    </row>
    <row r="22" spans="1:8" ht="15.95" customHeight="1" x14ac:dyDescent="0.25">
      <c r="A22" s="50">
        <v>4</v>
      </c>
      <c r="B22" s="51" t="s">
        <v>96</v>
      </c>
      <c r="C22" s="50"/>
      <c r="D22" s="50" t="s">
        <v>16</v>
      </c>
      <c r="E22" s="49">
        <v>6</v>
      </c>
      <c r="F22" s="49">
        <f t="shared" si="0"/>
        <v>6</v>
      </c>
      <c r="G22" s="49"/>
      <c r="H22" s="53"/>
    </row>
    <row r="23" spans="1:8" ht="15.95" customHeight="1" x14ac:dyDescent="0.25">
      <c r="A23" s="50">
        <v>5</v>
      </c>
      <c r="B23" s="51" t="s">
        <v>97</v>
      </c>
      <c r="C23" s="50"/>
      <c r="D23" s="50" t="s">
        <v>16</v>
      </c>
      <c r="E23" s="49">
        <v>6</v>
      </c>
      <c r="F23" s="49">
        <f t="shared" si="0"/>
        <v>6</v>
      </c>
      <c r="G23" s="49"/>
      <c r="H23" s="53"/>
    </row>
    <row r="24" spans="1:8" ht="15.95" customHeight="1" x14ac:dyDescent="0.25">
      <c r="A24" s="50">
        <v>6</v>
      </c>
      <c r="B24" s="51" t="s">
        <v>98</v>
      </c>
      <c r="C24" s="50"/>
      <c r="D24" s="50" t="s">
        <v>16</v>
      </c>
      <c r="E24" s="49">
        <v>6</v>
      </c>
      <c r="F24" s="49">
        <f t="shared" si="0"/>
        <v>6</v>
      </c>
      <c r="G24" s="49"/>
      <c r="H24" s="53"/>
    </row>
    <row r="25" spans="1:8" ht="15.95" customHeight="1" x14ac:dyDescent="0.25">
      <c r="A25" s="50">
        <v>7</v>
      </c>
      <c r="B25" s="51" t="s">
        <v>99</v>
      </c>
      <c r="C25" s="50"/>
      <c r="D25" s="50" t="s">
        <v>16</v>
      </c>
      <c r="E25" s="49">
        <v>2</v>
      </c>
      <c r="F25" s="49">
        <f t="shared" si="0"/>
        <v>2</v>
      </c>
      <c r="G25" s="49"/>
      <c r="H25" s="53"/>
    </row>
    <row r="26" spans="1:8" ht="15.95" customHeight="1" x14ac:dyDescent="0.25">
      <c r="A26" s="50">
        <v>8</v>
      </c>
      <c r="B26" s="51" t="s">
        <v>100</v>
      </c>
      <c r="C26" s="50"/>
      <c r="D26" s="50" t="s">
        <v>16</v>
      </c>
      <c r="E26" s="49">
        <v>3</v>
      </c>
      <c r="F26" s="49">
        <v>3</v>
      </c>
      <c r="G26" s="49"/>
      <c r="H26" s="53"/>
    </row>
    <row r="27" spans="1:8" ht="15.95" customHeight="1" x14ac:dyDescent="0.25">
      <c r="A27" s="50">
        <v>9</v>
      </c>
      <c r="B27" s="51" t="s">
        <v>101</v>
      </c>
      <c r="C27" s="50"/>
      <c r="D27" s="50" t="s">
        <v>16</v>
      </c>
      <c r="E27" s="49">
        <v>6</v>
      </c>
      <c r="F27" s="49">
        <v>6</v>
      </c>
      <c r="G27" s="49"/>
      <c r="H27" s="53"/>
    </row>
    <row r="28" spans="1:8" ht="15.95" customHeight="1" x14ac:dyDescent="0.25">
      <c r="A28" s="50">
        <v>10</v>
      </c>
      <c r="B28" s="51" t="s">
        <v>102</v>
      </c>
      <c r="C28" s="50" t="s">
        <v>103</v>
      </c>
      <c r="D28" s="50" t="s">
        <v>16</v>
      </c>
      <c r="E28" s="49">
        <v>6</v>
      </c>
      <c r="F28" s="49">
        <v>6</v>
      </c>
      <c r="G28" s="49"/>
      <c r="H28" s="53"/>
    </row>
    <row r="29" spans="1:8" ht="24" customHeight="1" x14ac:dyDescent="0.25">
      <c r="A29" s="50">
        <v>11</v>
      </c>
      <c r="B29" s="51" t="s">
        <v>163</v>
      </c>
      <c r="C29" s="50" t="s">
        <v>92</v>
      </c>
      <c r="D29" s="50" t="s">
        <v>93</v>
      </c>
      <c r="E29" s="49">
        <v>6</v>
      </c>
      <c r="F29" s="49">
        <v>6</v>
      </c>
      <c r="G29" s="49"/>
      <c r="H29" s="53"/>
    </row>
    <row r="30" spans="1:8" ht="15.95" customHeight="1" x14ac:dyDescent="0.25">
      <c r="A30" s="50">
        <v>12</v>
      </c>
      <c r="B30" s="51" t="s">
        <v>104</v>
      </c>
      <c r="C30" s="50" t="s">
        <v>105</v>
      </c>
      <c r="D30" s="50" t="s">
        <v>16</v>
      </c>
      <c r="E30" s="49">
        <v>2</v>
      </c>
      <c r="F30" s="49">
        <v>2</v>
      </c>
      <c r="G30" s="49"/>
      <c r="H30" s="53"/>
    </row>
    <row r="31" spans="1:8" ht="15.95" customHeight="1" x14ac:dyDescent="0.25">
      <c r="A31" s="50">
        <v>13</v>
      </c>
      <c r="B31" s="51" t="s">
        <v>104</v>
      </c>
      <c r="C31" s="50" t="s">
        <v>106</v>
      </c>
      <c r="D31" s="50" t="s">
        <v>16</v>
      </c>
      <c r="E31" s="49">
        <v>2</v>
      </c>
      <c r="F31" s="49">
        <v>2</v>
      </c>
      <c r="G31" s="49"/>
      <c r="H31" s="53"/>
    </row>
    <row r="32" spans="1:8" ht="15.95" customHeight="1" x14ac:dyDescent="0.25">
      <c r="A32" s="50">
        <v>14</v>
      </c>
      <c r="B32" s="51" t="s">
        <v>107</v>
      </c>
      <c r="C32" s="50"/>
      <c r="D32" s="50" t="s">
        <v>93</v>
      </c>
      <c r="E32" s="49">
        <v>1</v>
      </c>
      <c r="F32" s="49">
        <v>1</v>
      </c>
      <c r="G32" s="49"/>
      <c r="H32" s="53"/>
    </row>
    <row r="33" spans="1:8" ht="15.95" customHeight="1" x14ac:dyDescent="0.25">
      <c r="A33" s="80" t="s">
        <v>108</v>
      </c>
      <c r="B33" s="81"/>
      <c r="C33" s="81"/>
      <c r="D33" s="81"/>
      <c r="E33" s="81"/>
      <c r="F33" s="81"/>
      <c r="G33" s="81"/>
      <c r="H33" s="82"/>
    </row>
    <row r="34" spans="1:8" ht="15.95" customHeight="1" x14ac:dyDescent="0.25">
      <c r="A34" s="50">
        <v>15</v>
      </c>
      <c r="B34" s="51" t="s">
        <v>109</v>
      </c>
      <c r="C34" s="50"/>
      <c r="D34" s="50" t="s">
        <v>16</v>
      </c>
      <c r="E34" s="49">
        <v>2</v>
      </c>
      <c r="F34" s="49">
        <v>2</v>
      </c>
      <c r="G34" s="49"/>
      <c r="H34" s="53"/>
    </row>
    <row r="35" spans="1:8" ht="15.95" customHeight="1" x14ac:dyDescent="0.25">
      <c r="A35" s="50">
        <v>16</v>
      </c>
      <c r="B35" s="51" t="s">
        <v>110</v>
      </c>
      <c r="C35" s="50"/>
      <c r="D35" s="50" t="s">
        <v>16</v>
      </c>
      <c r="E35" s="49">
        <v>8</v>
      </c>
      <c r="F35" s="49">
        <v>8</v>
      </c>
      <c r="G35" s="49"/>
      <c r="H35" s="53"/>
    </row>
    <row r="36" spans="1:8" ht="15.95" customHeight="1" x14ac:dyDescent="0.25">
      <c r="A36" s="50">
        <v>17</v>
      </c>
      <c r="B36" s="54" t="s">
        <v>111</v>
      </c>
      <c r="C36" s="50" t="s">
        <v>112</v>
      </c>
      <c r="D36" s="53" t="s">
        <v>113</v>
      </c>
      <c r="E36" s="49">
        <v>6</v>
      </c>
      <c r="F36" s="49">
        <v>6</v>
      </c>
      <c r="G36" s="49"/>
      <c r="H36" s="53"/>
    </row>
    <row r="37" spans="1:8" ht="15.95" customHeight="1" x14ac:dyDescent="0.25">
      <c r="A37" s="50">
        <v>18</v>
      </c>
      <c r="B37" s="54" t="s">
        <v>167</v>
      </c>
      <c r="C37" s="50" t="s">
        <v>115</v>
      </c>
      <c r="D37" s="53" t="s">
        <v>16</v>
      </c>
      <c r="E37" s="49">
        <v>12</v>
      </c>
      <c r="F37" s="49">
        <f t="shared" ref="F37:F45" si="1">E37*2</f>
        <v>24</v>
      </c>
      <c r="G37" s="49"/>
      <c r="H37" s="53"/>
    </row>
    <row r="38" spans="1:8" ht="15.95" customHeight="1" x14ac:dyDescent="0.25">
      <c r="A38" s="50">
        <v>19</v>
      </c>
      <c r="B38" s="55" t="s">
        <v>13</v>
      </c>
      <c r="C38" s="50" t="s">
        <v>118</v>
      </c>
      <c r="D38" s="50" t="s">
        <v>116</v>
      </c>
      <c r="E38" s="49">
        <v>30</v>
      </c>
      <c r="F38" s="49">
        <f t="shared" si="1"/>
        <v>60</v>
      </c>
      <c r="G38" s="49"/>
      <c r="H38" s="53"/>
    </row>
    <row r="39" spans="1:8" ht="15.95" customHeight="1" x14ac:dyDescent="0.25">
      <c r="A39" s="50">
        <v>20</v>
      </c>
      <c r="B39" s="55" t="s">
        <v>117</v>
      </c>
      <c r="C39" s="50" t="s">
        <v>118</v>
      </c>
      <c r="D39" s="50" t="s">
        <v>116</v>
      </c>
      <c r="E39" s="49">
        <v>6</v>
      </c>
      <c r="F39" s="49">
        <f t="shared" si="1"/>
        <v>12</v>
      </c>
      <c r="G39" s="49"/>
      <c r="H39" s="53"/>
    </row>
    <row r="40" spans="1:8" ht="15.95" customHeight="1" x14ac:dyDescent="0.25">
      <c r="A40" s="50">
        <v>21</v>
      </c>
      <c r="B40" s="55" t="s">
        <v>119</v>
      </c>
      <c r="C40" s="50" t="s">
        <v>115</v>
      </c>
      <c r="D40" s="53" t="s">
        <v>152</v>
      </c>
      <c r="E40" s="49">
        <v>3</v>
      </c>
      <c r="F40" s="49">
        <f t="shared" si="1"/>
        <v>6</v>
      </c>
      <c r="G40" s="49"/>
      <c r="H40" s="53"/>
    </row>
    <row r="41" spans="1:8" ht="15.95" customHeight="1" x14ac:dyDescent="0.25">
      <c r="A41" s="50">
        <v>22</v>
      </c>
      <c r="B41" s="55" t="s">
        <v>120</v>
      </c>
      <c r="C41" s="50" t="s">
        <v>115</v>
      </c>
      <c r="D41" s="53" t="s">
        <v>17</v>
      </c>
      <c r="E41" s="49">
        <v>5</v>
      </c>
      <c r="F41" s="49">
        <f t="shared" si="1"/>
        <v>10</v>
      </c>
      <c r="G41" s="49"/>
      <c r="H41" s="53"/>
    </row>
    <row r="42" spans="1:8" ht="15.95" customHeight="1" x14ac:dyDescent="0.25">
      <c r="A42" s="50">
        <v>23</v>
      </c>
      <c r="B42" s="54" t="s">
        <v>168</v>
      </c>
      <c r="C42" s="50" t="s">
        <v>23</v>
      </c>
      <c r="D42" s="53" t="s">
        <v>154</v>
      </c>
      <c r="E42" s="49">
        <v>1</v>
      </c>
      <c r="F42" s="49">
        <f t="shared" si="1"/>
        <v>2</v>
      </c>
      <c r="G42" s="49"/>
      <c r="H42" s="53"/>
    </row>
    <row r="43" spans="1:8" ht="15.95" customHeight="1" x14ac:dyDescent="0.25">
      <c r="A43" s="50">
        <v>24</v>
      </c>
      <c r="B43" s="54" t="s">
        <v>29</v>
      </c>
      <c r="C43" s="50" t="s">
        <v>121</v>
      </c>
      <c r="D43" s="53" t="s">
        <v>15</v>
      </c>
      <c r="E43" s="49">
        <v>5</v>
      </c>
      <c r="F43" s="49">
        <f t="shared" si="1"/>
        <v>10</v>
      </c>
      <c r="G43" s="49"/>
      <c r="H43" s="53"/>
    </row>
    <row r="44" spans="1:8" ht="15.95" customHeight="1" x14ac:dyDescent="0.25">
      <c r="A44" s="50">
        <v>25</v>
      </c>
      <c r="B44" s="54" t="s">
        <v>32</v>
      </c>
      <c r="C44" s="50" t="s">
        <v>40</v>
      </c>
      <c r="D44" s="53" t="s">
        <v>15</v>
      </c>
      <c r="E44" s="49">
        <v>5</v>
      </c>
      <c r="F44" s="49">
        <f t="shared" si="1"/>
        <v>10</v>
      </c>
      <c r="G44" s="49"/>
      <c r="H44" s="53"/>
    </row>
    <row r="45" spans="1:8" ht="15.95" customHeight="1" x14ac:dyDescent="0.25">
      <c r="A45" s="50">
        <v>26</v>
      </c>
      <c r="B45" s="54" t="s">
        <v>51</v>
      </c>
      <c r="C45" s="50" t="s">
        <v>115</v>
      </c>
      <c r="D45" s="53" t="s">
        <v>16</v>
      </c>
      <c r="E45" s="49">
        <v>6</v>
      </c>
      <c r="F45" s="49">
        <f t="shared" si="1"/>
        <v>12</v>
      </c>
      <c r="G45" s="49"/>
      <c r="H45" s="53"/>
    </row>
    <row r="46" spans="1:8" ht="15.95" customHeight="1" x14ac:dyDescent="0.25">
      <c r="A46" s="50">
        <v>27</v>
      </c>
      <c r="B46" s="56" t="s">
        <v>123</v>
      </c>
      <c r="C46" s="57" t="s">
        <v>124</v>
      </c>
      <c r="D46" s="57" t="s">
        <v>16</v>
      </c>
      <c r="E46" s="49">
        <v>6</v>
      </c>
      <c r="F46" s="49">
        <f>E46</f>
        <v>6</v>
      </c>
      <c r="G46" s="49"/>
      <c r="H46" s="58"/>
    </row>
    <row r="47" spans="1:8" ht="15.95" customHeight="1" x14ac:dyDescent="0.25">
      <c r="A47" s="50">
        <v>28</v>
      </c>
      <c r="B47" s="56" t="s">
        <v>125</v>
      </c>
      <c r="C47" s="57" t="s">
        <v>124</v>
      </c>
      <c r="D47" s="57" t="s">
        <v>16</v>
      </c>
      <c r="E47" s="49">
        <v>6</v>
      </c>
      <c r="F47" s="49">
        <f>E47</f>
        <v>6</v>
      </c>
      <c r="G47" s="49"/>
      <c r="H47" s="58"/>
    </row>
    <row r="48" spans="1:8" ht="15.95" customHeight="1" x14ac:dyDescent="0.25">
      <c r="A48" s="50">
        <v>29</v>
      </c>
      <c r="B48" s="56" t="s">
        <v>126</v>
      </c>
      <c r="C48" s="57" t="s">
        <v>124</v>
      </c>
      <c r="D48" s="57" t="s">
        <v>16</v>
      </c>
      <c r="E48" s="49">
        <v>6</v>
      </c>
      <c r="F48" s="49">
        <f>E48</f>
        <v>6</v>
      </c>
      <c r="G48" s="49"/>
      <c r="H48" s="58"/>
    </row>
    <row r="49" spans="1:8" ht="15.95" customHeight="1" x14ac:dyDescent="0.25">
      <c r="A49" s="50">
        <v>30</v>
      </c>
      <c r="B49" s="56" t="s">
        <v>127</v>
      </c>
      <c r="C49" s="50" t="s">
        <v>40</v>
      </c>
      <c r="D49" s="57" t="s">
        <v>15</v>
      </c>
      <c r="E49" s="49">
        <v>2</v>
      </c>
      <c r="F49" s="49">
        <f>E49*2</f>
        <v>4</v>
      </c>
      <c r="G49" s="49"/>
      <c r="H49" s="58"/>
    </row>
    <row r="50" spans="1:8" ht="15.95" customHeight="1" x14ac:dyDescent="0.25">
      <c r="A50" s="50">
        <v>31</v>
      </c>
      <c r="B50" s="59" t="s">
        <v>169</v>
      </c>
      <c r="C50" s="50" t="s">
        <v>40</v>
      </c>
      <c r="D50" s="57" t="s">
        <v>18</v>
      </c>
      <c r="E50" s="49">
        <v>2</v>
      </c>
      <c r="F50" s="49">
        <f>E50*2</f>
        <v>4</v>
      </c>
      <c r="G50" s="49"/>
      <c r="H50" s="58"/>
    </row>
    <row r="51" spans="1:8" ht="15.95" customHeight="1" x14ac:dyDescent="0.25">
      <c r="A51" s="50">
        <v>32</v>
      </c>
      <c r="B51" s="60" t="s">
        <v>128</v>
      </c>
      <c r="C51" s="50"/>
      <c r="D51" s="61" t="s">
        <v>129</v>
      </c>
      <c r="E51" s="49">
        <v>6</v>
      </c>
      <c r="F51" s="49">
        <f>E51</f>
        <v>6</v>
      </c>
      <c r="G51" s="49"/>
      <c r="H51" s="58"/>
    </row>
    <row r="52" spans="1:8" ht="15.95" customHeight="1" x14ac:dyDescent="0.25">
      <c r="A52" s="50">
        <v>33</v>
      </c>
      <c r="B52" s="60" t="s">
        <v>130</v>
      </c>
      <c r="C52" s="58" t="s">
        <v>115</v>
      </c>
      <c r="D52" s="61" t="s">
        <v>131</v>
      </c>
      <c r="E52" s="49">
        <v>1</v>
      </c>
      <c r="F52" s="49">
        <f>E52</f>
        <v>1</v>
      </c>
      <c r="G52" s="49"/>
      <c r="H52" s="58"/>
    </row>
    <row r="53" spans="1:8" ht="15.95" customHeight="1" x14ac:dyDescent="0.25">
      <c r="A53" s="50">
        <v>34</v>
      </c>
      <c r="B53" s="60" t="s">
        <v>132</v>
      </c>
      <c r="C53" s="58" t="s">
        <v>115</v>
      </c>
      <c r="D53" s="61" t="s">
        <v>131</v>
      </c>
      <c r="E53" s="49">
        <v>1</v>
      </c>
      <c r="F53" s="49">
        <f>E53</f>
        <v>1</v>
      </c>
      <c r="G53" s="49"/>
      <c r="H53" s="58"/>
    </row>
    <row r="54" spans="1:8" ht="15.95" customHeight="1" x14ac:dyDescent="0.25">
      <c r="A54" s="50">
        <v>35</v>
      </c>
      <c r="B54" s="60" t="s">
        <v>133</v>
      </c>
      <c r="C54" s="58" t="s">
        <v>115</v>
      </c>
      <c r="D54" s="61" t="s">
        <v>131</v>
      </c>
      <c r="E54" s="49">
        <v>1</v>
      </c>
      <c r="F54" s="49">
        <f>E54</f>
        <v>1</v>
      </c>
      <c r="G54" s="49"/>
      <c r="H54" s="58"/>
    </row>
    <row r="55" spans="1:8" ht="15.95" customHeight="1" x14ac:dyDescent="0.25">
      <c r="A55" s="50">
        <v>36</v>
      </c>
      <c r="B55" s="60" t="s">
        <v>44</v>
      </c>
      <c r="C55" s="58" t="s">
        <v>115</v>
      </c>
      <c r="D55" s="61" t="s">
        <v>16</v>
      </c>
      <c r="E55" s="49">
        <v>12</v>
      </c>
      <c r="F55" s="49">
        <f>E55*2</f>
        <v>24</v>
      </c>
      <c r="G55" s="49"/>
      <c r="H55" s="58"/>
    </row>
    <row r="56" spans="1:8" ht="15.95" customHeight="1" x14ac:dyDescent="0.25">
      <c r="A56" s="50">
        <v>37</v>
      </c>
      <c r="B56" s="60" t="s">
        <v>134</v>
      </c>
      <c r="C56" s="58" t="s">
        <v>115</v>
      </c>
      <c r="D56" s="61" t="s">
        <v>16</v>
      </c>
      <c r="E56" s="49">
        <v>12</v>
      </c>
      <c r="F56" s="49">
        <f>E56*2</f>
        <v>24</v>
      </c>
      <c r="G56" s="49"/>
      <c r="H56" s="58"/>
    </row>
    <row r="57" spans="1:8" ht="15.95" customHeight="1" x14ac:dyDescent="0.25">
      <c r="A57" s="50">
        <v>38</v>
      </c>
      <c r="B57" s="60" t="s">
        <v>135</v>
      </c>
      <c r="C57" s="58" t="s">
        <v>115</v>
      </c>
      <c r="D57" s="61" t="s">
        <v>16</v>
      </c>
      <c r="E57" s="49">
        <v>12</v>
      </c>
      <c r="F57" s="49">
        <f>E57*2</f>
        <v>24</v>
      </c>
      <c r="G57" s="49"/>
      <c r="H57" s="58"/>
    </row>
    <row r="58" spans="1:8" ht="15.95" customHeight="1" x14ac:dyDescent="0.25">
      <c r="A58" s="50">
        <v>39</v>
      </c>
      <c r="B58" s="60" t="s">
        <v>136</v>
      </c>
      <c r="C58" s="58"/>
      <c r="D58" s="61" t="s">
        <v>16</v>
      </c>
      <c r="E58" s="49">
        <v>6</v>
      </c>
      <c r="F58" s="49">
        <v>6</v>
      </c>
      <c r="G58" s="49"/>
      <c r="H58" s="58"/>
    </row>
    <row r="59" spans="1:8" ht="15.95" customHeight="1" x14ac:dyDescent="0.25">
      <c r="A59" s="50">
        <v>40</v>
      </c>
      <c r="B59" s="60" t="s">
        <v>137</v>
      </c>
      <c r="C59" s="58"/>
      <c r="D59" s="61" t="s">
        <v>21</v>
      </c>
      <c r="E59" s="49">
        <v>12</v>
      </c>
      <c r="F59" s="49">
        <f>E59</f>
        <v>12</v>
      </c>
      <c r="G59" s="49"/>
      <c r="H59" s="58"/>
    </row>
    <row r="60" spans="1:8" ht="23.1" customHeight="1" x14ac:dyDescent="0.25">
      <c r="A60" s="50">
        <v>41</v>
      </c>
      <c r="B60" s="60" t="s">
        <v>138</v>
      </c>
      <c r="C60" s="58"/>
      <c r="D60" s="61" t="s">
        <v>21</v>
      </c>
      <c r="E60" s="49">
        <v>6</v>
      </c>
      <c r="F60" s="49">
        <f>E60</f>
        <v>6</v>
      </c>
      <c r="G60" s="49"/>
      <c r="H60" s="58"/>
    </row>
    <row r="61" spans="1:8" ht="16.5" customHeight="1" x14ac:dyDescent="0.25">
      <c r="A61" s="50">
        <v>42</v>
      </c>
      <c r="B61" s="55" t="s">
        <v>139</v>
      </c>
      <c r="C61" s="58" t="s">
        <v>115</v>
      </c>
      <c r="D61" s="61" t="s">
        <v>17</v>
      </c>
      <c r="E61" s="49">
        <v>15</v>
      </c>
      <c r="F61" s="49">
        <v>15</v>
      </c>
      <c r="G61" s="49"/>
      <c r="H61" s="58"/>
    </row>
    <row r="62" spans="1:8" ht="18.75" customHeight="1" x14ac:dyDescent="0.25">
      <c r="A62" s="50">
        <v>43</v>
      </c>
      <c r="B62" s="60" t="s">
        <v>140</v>
      </c>
      <c r="C62" s="58" t="s">
        <v>115</v>
      </c>
      <c r="D62" s="61" t="s">
        <v>16</v>
      </c>
      <c r="E62" s="49">
        <v>7</v>
      </c>
      <c r="F62" s="49">
        <v>7</v>
      </c>
      <c r="G62" s="49"/>
      <c r="H62" s="58"/>
    </row>
    <row r="63" spans="1:8" ht="23.1" customHeight="1" x14ac:dyDescent="0.25">
      <c r="A63" s="50">
        <v>44</v>
      </c>
      <c r="B63" s="60" t="s">
        <v>141</v>
      </c>
      <c r="C63" s="58" t="s">
        <v>115</v>
      </c>
      <c r="D63" s="61" t="s">
        <v>16</v>
      </c>
      <c r="E63" s="49">
        <v>7</v>
      </c>
      <c r="F63" s="49">
        <v>7</v>
      </c>
      <c r="G63" s="49"/>
      <c r="H63" s="58"/>
    </row>
    <row r="64" spans="1:8" ht="16.5" customHeight="1" x14ac:dyDescent="0.25">
      <c r="A64" s="50">
        <v>45</v>
      </c>
      <c r="B64" s="60" t="s">
        <v>51</v>
      </c>
      <c r="C64" s="58"/>
      <c r="D64" s="61" t="s">
        <v>16</v>
      </c>
      <c r="E64" s="49">
        <v>7</v>
      </c>
      <c r="F64" s="49">
        <v>7</v>
      </c>
      <c r="G64" s="49"/>
      <c r="H64" s="58"/>
    </row>
    <row r="65" spans="1:8" ht="16.5" customHeight="1" x14ac:dyDescent="0.25">
      <c r="A65" s="50">
        <v>46</v>
      </c>
      <c r="B65" s="60" t="s">
        <v>142</v>
      </c>
      <c r="C65" s="58"/>
      <c r="D65" s="61" t="s">
        <v>16</v>
      </c>
      <c r="E65" s="49">
        <v>7</v>
      </c>
      <c r="F65" s="49">
        <v>7</v>
      </c>
      <c r="G65" s="49"/>
      <c r="H65" s="58"/>
    </row>
    <row r="66" spans="1:8" ht="16.5" customHeight="1" x14ac:dyDescent="0.25">
      <c r="A66" s="50">
        <v>47</v>
      </c>
      <c r="B66" s="60" t="s">
        <v>164</v>
      </c>
      <c r="C66" s="58" t="s">
        <v>121</v>
      </c>
      <c r="D66" s="61"/>
      <c r="E66" s="49">
        <v>12</v>
      </c>
      <c r="F66" s="49">
        <v>12</v>
      </c>
      <c r="G66" s="49"/>
      <c r="H66" s="58"/>
    </row>
    <row r="67" spans="1:8" ht="16.5" customHeight="1" x14ac:dyDescent="0.25">
      <c r="A67" s="50">
        <v>48</v>
      </c>
      <c r="B67" s="60" t="s">
        <v>165</v>
      </c>
      <c r="C67" s="58" t="s">
        <v>121</v>
      </c>
      <c r="D67" s="61"/>
      <c r="E67" s="49">
        <v>12</v>
      </c>
      <c r="F67" s="49">
        <v>12</v>
      </c>
      <c r="G67" s="49"/>
      <c r="H67" s="58"/>
    </row>
    <row r="68" spans="1:8" ht="15" customHeight="1" x14ac:dyDescent="0.25">
      <c r="A68" s="50">
        <v>49</v>
      </c>
      <c r="B68" s="60" t="s">
        <v>150</v>
      </c>
      <c r="C68" s="58" t="s">
        <v>151</v>
      </c>
      <c r="D68" s="61" t="s">
        <v>16</v>
      </c>
      <c r="E68" s="49">
        <v>7</v>
      </c>
      <c r="F68" s="49">
        <v>7</v>
      </c>
      <c r="G68" s="49"/>
      <c r="H68" s="58"/>
    </row>
    <row r="69" spans="1:8" ht="23.1" customHeight="1" x14ac:dyDescent="0.25">
      <c r="E69" s="47"/>
      <c r="F69" s="47"/>
      <c r="G69" s="47"/>
    </row>
    <row r="70" spans="1:8" ht="23.1" customHeight="1" x14ac:dyDescent="0.25">
      <c r="E70" s="77" t="s">
        <v>65</v>
      </c>
      <c r="F70" s="77"/>
      <c r="G70" s="77"/>
      <c r="H70" s="77"/>
    </row>
    <row r="71" spans="1:8" ht="23.1" customHeight="1" x14ac:dyDescent="0.25">
      <c r="B71" s="62" t="s">
        <v>9</v>
      </c>
      <c r="E71" s="78" t="s">
        <v>10</v>
      </c>
      <c r="F71" s="78"/>
      <c r="G71" s="78"/>
      <c r="H71" s="78"/>
    </row>
  </sheetData>
  <mergeCells count="18">
    <mergeCell ref="B7:E7"/>
    <mergeCell ref="B8:E8"/>
    <mergeCell ref="E70:H70"/>
    <mergeCell ref="E71:H71"/>
    <mergeCell ref="C1:D1"/>
    <mergeCell ref="C2:D2"/>
    <mergeCell ref="A4:D4"/>
    <mergeCell ref="A16:A17"/>
    <mergeCell ref="B16:B17"/>
    <mergeCell ref="C16:C17"/>
    <mergeCell ref="A18:H18"/>
    <mergeCell ref="A33:H33"/>
    <mergeCell ref="B9:E9"/>
    <mergeCell ref="B10:E10"/>
    <mergeCell ref="B11:E11"/>
    <mergeCell ref="B12:E12"/>
    <mergeCell ref="B13:E13"/>
    <mergeCell ref="B14:E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HP_TTDLCB_1819</vt:lpstr>
      <vt:lpstr>HP_TTLCB</vt:lpstr>
      <vt:lpstr>HP_TTSCTLDD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</cp:lastModifiedBy>
  <dcterms:created xsi:type="dcterms:W3CDTF">2017-07-13T01:28:30Z</dcterms:created>
  <dcterms:modified xsi:type="dcterms:W3CDTF">2018-08-09T15:42:58Z</dcterms:modified>
</cp:coreProperties>
</file>